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:mc="http://schemas.openxmlformats.org/markup-compatibility/2006" xmlns:x15="http://schemas.microsoft.com/office/spreadsheetml/2010/11/main" xmlns:gc="http://schemas.grapecity.com/office/spreadsheet/2018/main" xmlns="http://schemas.openxmlformats.org/spreadsheetml/2006/main" mc:Ignorable="x15">
  <fileVersion appName="xl" lastEdited="7" lowestEdited="6" rupBuild="27425"/>
  <workbookPr/>
  <bookViews>
    <workbookView xWindow="0" yWindow="0" windowWidth="28800" windowHeight="11010" tabRatio="600"/>
  </bookViews>
  <sheets>
    <sheet name="Sheet1" sheetId="1" r:id="rId2"/>
  </sheets>
  <definedNames>
    <definedName name="_xlnm._FilterDatabase" localSheetId="0">Sheet1!$A$1:$V$1</definedName>
  </definedNames>
  <calcPr calcId="152511"/>
  <extLst>
    <ext xmlns:x14="http://schemas.microsoft.com/office/spreadsheetml/2009/9/main" uri="{508A625A-C496-44e7-AB3D-5DD9D212655C}"/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<sst xmlns="http://schemas.openxmlformats.org/spreadsheetml/2006/main" uniqueCount="1065">
  <si>
    <t>Shipper Name</t>
  </si>
  <si>
    <t>Phone</t>
  </si>
  <si>
    <t>Consignee Name</t>
  </si>
  <si>
    <t>Consignee Contact Person</t>
  </si>
  <si>
    <t>Incoterm</t>
  </si>
  <si>
    <t>Value</t>
  </si>
  <si>
    <t>Curr</t>
  </si>
  <si>
    <t>Account</t>
  </si>
  <si>
    <t>USD</t>
  </si>
  <si>
    <t>AWB</t>
  </si>
  <si>
    <t>Description of Goods</t>
  </si>
  <si>
    <t>Arrival
Date</t>
  </si>
  <si>
    <t>PCC</t>
  </si>
  <si>
    <t>SD
Pieces</t>
  </si>
  <si>
    <t>Manifest
Pieces</t>
  </si>
  <si>
    <t>Weight
(Kgs)</t>
  </si>
  <si>
    <t>Missing
Pdf</t>
  </si>
  <si>
    <t>Customer Email Addresses</t>
  </si>
  <si>
    <t>HS Tariff No</t>
  </si>
  <si>
    <t>MAWB No
&amp; Status</t>
  </si>
  <si>
    <t xml:space="preserve"> *Rate  </t>
  </si>
  <si>
    <t>These Were Not Uploaded in Time</t>
  </si>
  <si>
    <t>MIA000042906965</t>
  </si>
  <si>
    <t>AMAZON.COM</t>
  </si>
  <si>
    <t>Dave Franklin 7208290077</t>
  </si>
  <si>
    <t>1 (246) 233-1748</t>
  </si>
  <si>
    <t>PHONE CASE</t>
  </si>
  <si>
    <t>50753</t>
  </si>
  <si>
    <t>DTP</t>
  </si>
  <si>
    <t/>
  </si>
  <si>
    <t>2025-02-11</t>
  </si>
  <si>
    <t>d_franklin@outlook.com</t>
  </si>
  <si>
    <t>MIA000042906878</t>
  </si>
  <si>
    <t>Kyle Hall 535199720000311</t>
  </si>
  <si>
    <t>* Exchange rates are downloaded daily from https://openexchangerates.org/</t>
  </si>
  <si>
    <t>COTTON SHIRT</t>
  </si>
  <si>
    <t>48075</t>
  </si>
  <si>
    <t>kyle.m.hall@icloud.com</t>
  </si>
  <si>
    <t>MIA000042906055</t>
  </si>
  <si>
    <t>Shaniece Bynoe 920719-7006</t>
  </si>
  <si>
    <t>Oil</t>
  </si>
  <si>
    <t>34667</t>
  </si>
  <si>
    <t>Shaniece.bynoe@yahoo.com</t>
  </si>
  <si>
    <t>MIA000042905812</t>
  </si>
  <si>
    <t>Lisbeth Mjos 525295419821130</t>
  </si>
  <si>
    <t>food</t>
  </si>
  <si>
    <t>50258</t>
  </si>
  <si>
    <t>lisbethmjos@gmail.com</t>
  </si>
  <si>
    <t>MIA000042905805</t>
  </si>
  <si>
    <t>Kelvin Jones 780102-0079</t>
  </si>
  <si>
    <t>Recess Brackets</t>
  </si>
  <si>
    <t>661069</t>
  </si>
  <si>
    <t>secondhalf@hotmail.com</t>
  </si>
  <si>
    <t>MIA000042905615</t>
  </si>
  <si>
    <t>AMAZON</t>
  </si>
  <si>
    <t>Dwight Crawford R0048198</t>
  </si>
  <si>
    <t>Multiple Items</t>
  </si>
  <si>
    <t>5058</t>
  </si>
  <si>
    <t>lamshar_dc@yahoo.co.uk</t>
  </si>
  <si>
    <t>MIA000042905406</t>
  </si>
  <si>
    <t>Sweatpants Screen Protector</t>
  </si>
  <si>
    <t>MIA000042904721</t>
  </si>
  <si>
    <t>EBAY</t>
  </si>
  <si>
    <t>Rodney Payne 770411-0715</t>
  </si>
  <si>
    <t>LIGHTS FOR TRUCK</t>
  </si>
  <si>
    <t>21968</t>
  </si>
  <si>
    <t>rodneyp19@msn.com</t>
  </si>
  <si>
    <t>MIA000042904688</t>
  </si>
  <si>
    <t>Falcon</t>
  </si>
  <si>
    <t>Mark Hassell 770227-0153</t>
  </si>
  <si>
    <t>teapot Jug coffee mug</t>
  </si>
  <si>
    <t>24587</t>
  </si>
  <si>
    <t>mark.hassell@gmail.com</t>
  </si>
  <si>
    <t>MIA000042904319</t>
  </si>
  <si>
    <t>Anthony Carter 750826-0051</t>
  </si>
  <si>
    <t>Book  AND  Razors</t>
  </si>
  <si>
    <t>17677</t>
  </si>
  <si>
    <t>carter.anthony@live.com</t>
  </si>
  <si>
    <t>MIA000042904152</t>
  </si>
  <si>
    <t>Hadley Bourne 751208-0016</t>
  </si>
  <si>
    <t>BULBS</t>
  </si>
  <si>
    <t>5148</t>
  </si>
  <si>
    <t>bogarde83@hotmail.com</t>
  </si>
  <si>
    <t>MIA000042903904</t>
  </si>
  <si>
    <t>Carolanne Burgess 810704-0126</t>
  </si>
  <si>
    <t>Roll on pain relief</t>
  </si>
  <si>
    <t>11145</t>
  </si>
  <si>
    <t>caburgess@live.com</t>
  </si>
  <si>
    <t>MIA000042903195</t>
  </si>
  <si>
    <t>TEMU</t>
  </si>
  <si>
    <t>Aron Martin 8712969971</t>
  </si>
  <si>
    <t>fixture</t>
  </si>
  <si>
    <t>45522</t>
  </si>
  <si>
    <t>aronmart246@gmail.com</t>
  </si>
  <si>
    <t>MIA000042903039</t>
  </si>
  <si>
    <t>SHEIN</t>
  </si>
  <si>
    <t>Jason Collins 8201280032</t>
  </si>
  <si>
    <t>Shades hair serum fibre powder back brace beard tool</t>
  </si>
  <si>
    <t>49685</t>
  </si>
  <si>
    <t>collij1982@gmail.com</t>
  </si>
  <si>
    <t>MIA000042902889</t>
  </si>
  <si>
    <t>Nicole Bowen 7609170027</t>
  </si>
  <si>
    <t>TOOTHPASTE DISPENSER</t>
  </si>
  <si>
    <t>50567</t>
  </si>
  <si>
    <t>shaaree198@gmail.com</t>
  </si>
  <si>
    <t>MIA000042902877</t>
  </si>
  <si>
    <t>Cordless Handset Accessory</t>
  </si>
  <si>
    <t>MIA000042902774</t>
  </si>
  <si>
    <t>Ingrid C Thomas 671105-0200</t>
  </si>
  <si>
    <t>BAGS</t>
  </si>
  <si>
    <t>6659</t>
  </si>
  <si>
    <t>ingrid.thomas@massygroup.com</t>
  </si>
  <si>
    <t>MIA000042902726</t>
  </si>
  <si>
    <t>ROSELLE JEMMOTT 8111290105</t>
  </si>
  <si>
    <t>A pants a blouse</t>
  </si>
  <si>
    <t>40865</t>
  </si>
  <si>
    <t>rjemmott@gmail.com</t>
  </si>
  <si>
    <t>MIA000042902692</t>
  </si>
  <si>
    <t>NSS</t>
  </si>
  <si>
    <t>Kent Bridgeman 830107-0135</t>
  </si>
  <si>
    <t>SUPPLEMENT</t>
  </si>
  <si>
    <t>611398</t>
  </si>
  <si>
    <t>kent_kams@live.com</t>
  </si>
  <si>
    <t>MIA000042902574</t>
  </si>
  <si>
    <t>Karen Harding 720318-0026</t>
  </si>
  <si>
    <t>pants</t>
  </si>
  <si>
    <t>30416</t>
  </si>
  <si>
    <t>specialkrl@hotmail.com</t>
  </si>
  <si>
    <t>MIA000042902085</t>
  </si>
  <si>
    <t>ALTHEA BETTY CLARKE 561229-0121</t>
  </si>
  <si>
    <t>DIABETIC SOCKS</t>
  </si>
  <si>
    <t>35116</t>
  </si>
  <si>
    <t>bettyclarke@caribsurf.com</t>
  </si>
  <si>
    <t>MIA000042901659</t>
  </si>
  <si>
    <t>Matthew Kirton 890217-0110</t>
  </si>
  <si>
    <t>Shirt</t>
  </si>
  <si>
    <t>611084</t>
  </si>
  <si>
    <t>matthew.kirton@gmail.com</t>
  </si>
  <si>
    <t>MIA000042901293</t>
  </si>
  <si>
    <t>Kayon Garrison 7605248033</t>
  </si>
  <si>
    <t>SUN GLASSES</t>
  </si>
  <si>
    <t>39062</t>
  </si>
  <si>
    <t>Kugarrison@gmail.com</t>
  </si>
  <si>
    <t>MIA000042901290</t>
  </si>
  <si>
    <t>Donicia Roach 960329-0041</t>
  </si>
  <si>
    <t>Clothes</t>
  </si>
  <si>
    <t>22928</t>
  </si>
  <si>
    <t>donicia.roach21@gmail.com</t>
  </si>
  <si>
    <t>MIA000042901005</t>
  </si>
  <si>
    <t>Shernell Katrina Holder 820601-0087</t>
  </si>
  <si>
    <t>CELL PHONE</t>
  </si>
  <si>
    <t>18108</t>
  </si>
  <si>
    <t>nelly_24nailart@hotmail.com</t>
  </si>
  <si>
    <t>MIA000042900961</t>
  </si>
  <si>
    <t>Pulse Oximeter  AND  Earpods case</t>
  </si>
  <si>
    <t>MIA000042900612</t>
  </si>
  <si>
    <t>ARON MARTIN 8712969971</t>
  </si>
  <si>
    <t>CLOTHS</t>
  </si>
  <si>
    <t>MIA000042900546</t>
  </si>
  <si>
    <t>KEITH PERKINS 7805110116</t>
  </si>
  <si>
    <t>FIRE TV</t>
  </si>
  <si>
    <t>12099</t>
  </si>
  <si>
    <t>frutee@live.com</t>
  </si>
  <si>
    <t>MIA000042900468</t>
  </si>
  <si>
    <t>WALMART</t>
  </si>
  <si>
    <t>JONATHON HART 30689819830804</t>
  </si>
  <si>
    <t>TOY</t>
  </si>
  <si>
    <t>49841</t>
  </si>
  <si>
    <t>jonathonhart@gmail.com</t>
  </si>
  <si>
    <t>MIA000042900467</t>
  </si>
  <si>
    <t>PHILIP BELGRAVE-HERBERT 8411170098</t>
  </si>
  <si>
    <t>10702</t>
  </si>
  <si>
    <t>contact@philipherbert.com</t>
  </si>
  <si>
    <t>MIA000042900118</t>
  </si>
  <si>
    <t>dario hope 960812-0078</t>
  </si>
  <si>
    <t>BLOWER</t>
  </si>
  <si>
    <t>44645</t>
  </si>
  <si>
    <t>dariohope18@gmail.com</t>
  </si>
  <si>
    <t>MIA000042900015</t>
  </si>
  <si>
    <t>Glenn Browne 81306-0011</t>
  </si>
  <si>
    <t>CELLPHONE CHARGER</t>
  </si>
  <si>
    <t>46523</t>
  </si>
  <si>
    <t>buanata101@gmail.com</t>
  </si>
  <si>
    <t>MIA000042899892</t>
  </si>
  <si>
    <t>MIA</t>
  </si>
  <si>
    <t>RONTAE BOYCE 8310030062</t>
  </si>
  <si>
    <t>HANDBAG</t>
  </si>
  <si>
    <t>21776</t>
  </si>
  <si>
    <t>countrysuga@hotmail.com</t>
  </si>
  <si>
    <t>MIA000042899850</t>
  </si>
  <si>
    <t>FRAN JACKMAN 19450919811016</t>
  </si>
  <si>
    <t>CASES</t>
  </si>
  <si>
    <t>34794</t>
  </si>
  <si>
    <t>fjackman725@gmail.com</t>
  </si>
  <si>
    <t>MIA000042898953</t>
  </si>
  <si>
    <t>SHAKIRA JOHNSON 8612130081</t>
  </si>
  <si>
    <t>SHAMPOO</t>
  </si>
  <si>
    <t>45589</t>
  </si>
  <si>
    <t>snjohnson_bds@yahoo.com</t>
  </si>
  <si>
    <t>MIA000042898922</t>
  </si>
  <si>
    <t>Kelly Cumberbatch 7703060025</t>
  </si>
  <si>
    <t>Filters</t>
  </si>
  <si>
    <t>43904</t>
  </si>
  <si>
    <t>kngoodman77@gmail.com</t>
  </si>
  <si>
    <t>MIA000042898880</t>
  </si>
  <si>
    <t>Michelle Petra Hoyte 7908218006</t>
  </si>
  <si>
    <t>Cosmetics</t>
  </si>
  <si>
    <t>38701</t>
  </si>
  <si>
    <t>charmic22@hotmail.com</t>
  </si>
  <si>
    <t>MIA000042898466</t>
  </si>
  <si>
    <t>KELLY-ANN SABRINA CARRINGTON 8308100083</t>
  </si>
  <si>
    <t>REMOTE CONTROL</t>
  </si>
  <si>
    <t>18768</t>
  </si>
  <si>
    <t>nuslims@gmail.com</t>
  </si>
  <si>
    <t>MIA000042898404</t>
  </si>
  <si>
    <t>Sealy Roger 701020-0017</t>
  </si>
  <si>
    <t>Supplement Cleanser</t>
  </si>
  <si>
    <t>2044</t>
  </si>
  <si>
    <t>rog.sealy@gmail.com</t>
  </si>
  <si>
    <t>MIA000042898289</t>
  </si>
  <si>
    <t>Arlette Browne Medford 9202077021</t>
  </si>
  <si>
    <t>seeds</t>
  </si>
  <si>
    <t>50871</t>
  </si>
  <si>
    <t>cassanak1@gmail.com</t>
  </si>
  <si>
    <t>MIA000042898265</t>
  </si>
  <si>
    <t>Althea Betty Clarke 561229-0121</t>
  </si>
  <si>
    <t>no show socks</t>
  </si>
  <si>
    <t>MIA000042897879</t>
  </si>
  <si>
    <t>Toni Stewart 780905-0045</t>
  </si>
  <si>
    <t>Handbag</t>
  </si>
  <si>
    <t>5873</t>
  </si>
  <si>
    <t>ellestones@gmail.com</t>
  </si>
  <si>
    <t>MIA000042897832</t>
  </si>
  <si>
    <t>Marlon Clarke 8302010015</t>
  </si>
  <si>
    <t>candy dispenser with candy</t>
  </si>
  <si>
    <t>50878</t>
  </si>
  <si>
    <t>marlonhc246@gmail.com</t>
  </si>
  <si>
    <t>MIA000042897655</t>
  </si>
  <si>
    <t>Chalisa Lyte 9409170066</t>
  </si>
  <si>
    <t>Decorations</t>
  </si>
  <si>
    <t>11974</t>
  </si>
  <si>
    <t>chalisa.lyte@gmail.com</t>
  </si>
  <si>
    <t>MIA000042897572</t>
  </si>
  <si>
    <t>ASUK</t>
  </si>
  <si>
    <t>ENRICK BRATHWAITE 7403030153</t>
  </si>
  <si>
    <t>TOOTHBRUSH</t>
  </si>
  <si>
    <t>43954</t>
  </si>
  <si>
    <t>Gruffy3991@gmail.com</t>
  </si>
  <si>
    <t>MIA000042897453</t>
  </si>
  <si>
    <t>SUPPLEMENTS</t>
  </si>
  <si>
    <t>MIA000042897135</t>
  </si>
  <si>
    <t>Shannon Clarke 9105200159</t>
  </si>
  <si>
    <t>HEADSET</t>
  </si>
  <si>
    <t>44798</t>
  </si>
  <si>
    <t>shannonclarke246@gmail.com</t>
  </si>
  <si>
    <t>MIA000042897088</t>
  </si>
  <si>
    <t>Hazel Walcott 5608107081</t>
  </si>
  <si>
    <t>fahion jewellery</t>
  </si>
  <si>
    <t>612680</t>
  </si>
  <si>
    <t>hnwalcott@caribsurf.com</t>
  </si>
  <si>
    <t>MIA000042896925</t>
  </si>
  <si>
    <t>Shaniqua Neblett 020617-0060</t>
  </si>
  <si>
    <t>ClothesAccessories</t>
  </si>
  <si>
    <t>41957</t>
  </si>
  <si>
    <t>niqua6013@gmail.com</t>
  </si>
  <si>
    <t>MIA000042896701</t>
  </si>
  <si>
    <t>Artificial flowers</t>
  </si>
  <si>
    <t>MIA000042896635</t>
  </si>
  <si>
    <t>Antonio Alleyne 333083819940712</t>
  </si>
  <si>
    <t>TRIPOD</t>
  </si>
  <si>
    <t>29089</t>
  </si>
  <si>
    <t>antonioalleyne@hotmail.com</t>
  </si>
  <si>
    <t>MIA000042896469</t>
  </si>
  <si>
    <t>Juliet Downes Wilson 6507270061</t>
  </si>
  <si>
    <t>21566</t>
  </si>
  <si>
    <t>julietdownes@gmail.com</t>
  </si>
  <si>
    <t>MIA000042896312</t>
  </si>
  <si>
    <t>DAWN HENRY 77807180067</t>
  </si>
  <si>
    <t>CLOTHING</t>
  </si>
  <si>
    <t>44576</t>
  </si>
  <si>
    <t>dawn.henry2017@gmail.com</t>
  </si>
  <si>
    <t>MIA000042896149</t>
  </si>
  <si>
    <t>DARIUS GREENE 910907-0038</t>
  </si>
  <si>
    <t>PHONE STAND, NECKLACE  AND  SHIRTS</t>
  </si>
  <si>
    <t>43927</t>
  </si>
  <si>
    <t>drgreene01@hotmail.com</t>
  </si>
  <si>
    <t>MIA000042896129</t>
  </si>
  <si>
    <t>CAROL ANN LYTHCOTT 7911220064</t>
  </si>
  <si>
    <t>CLOTHES</t>
  </si>
  <si>
    <t>24667</t>
  </si>
  <si>
    <t>carolannlythcott@yahoo.com</t>
  </si>
  <si>
    <t>MIA000042895977</t>
  </si>
  <si>
    <t>AKILA HINKSON 9907010046</t>
  </si>
  <si>
    <t>49664</t>
  </si>
  <si>
    <t>akilahinkson1999@gmail.com</t>
  </si>
  <si>
    <t>MIA000042895367</t>
  </si>
  <si>
    <t>BOOHOOMAN</t>
  </si>
  <si>
    <t>XAVIER DASH 0003120078</t>
  </si>
  <si>
    <t>PANTS</t>
  </si>
  <si>
    <t>48741</t>
  </si>
  <si>
    <t>xavierdash8@hotmail.com</t>
  </si>
  <si>
    <t>MIA000042895362</t>
  </si>
  <si>
    <t>Rashida Phillips 9007040026</t>
  </si>
  <si>
    <t>49455</t>
  </si>
  <si>
    <t>rashidaphillips@icloud.com</t>
  </si>
  <si>
    <t>MIA000042895288</t>
  </si>
  <si>
    <t>Hazel Waterman 47686319681005</t>
  </si>
  <si>
    <t>Clothes car accessories necklace</t>
  </si>
  <si>
    <t>45189</t>
  </si>
  <si>
    <t>hwaterman1234@hotmail.com</t>
  </si>
  <si>
    <t>MIA000042895286</t>
  </si>
  <si>
    <t>ANN T</t>
  </si>
  <si>
    <t>PAULA FRANKLYN 19880727-0023</t>
  </si>
  <si>
    <t>8796</t>
  </si>
  <si>
    <t>desiree27512@hotmail.com</t>
  </si>
  <si>
    <t>MIA000042895237</t>
  </si>
  <si>
    <t>Princess Bourne 010506-0081</t>
  </si>
  <si>
    <t>46475</t>
  </si>
  <si>
    <t>princess1655@hotmail.com</t>
  </si>
  <si>
    <t>MIA000042895218</t>
  </si>
  <si>
    <t>JADA HAYNES 0401020144</t>
  </si>
  <si>
    <t>46414</t>
  </si>
  <si>
    <t>jadamarissahaynes7@gmail.com</t>
  </si>
  <si>
    <t>MIA000042894969</t>
  </si>
  <si>
    <t>Shein</t>
  </si>
  <si>
    <t>Eunique Gaim 574102719940121</t>
  </si>
  <si>
    <t>50431</t>
  </si>
  <si>
    <t>euniquegaim@yahoo.com</t>
  </si>
  <si>
    <t>MIA000042894903</t>
  </si>
  <si>
    <t>M Esther Belle 600525-0086</t>
  </si>
  <si>
    <t>Personal Alarm key ring and Sticky fly trap</t>
  </si>
  <si>
    <t>8827</t>
  </si>
  <si>
    <t>ebellee1960@hotmail.com</t>
  </si>
  <si>
    <t>MIA000042894883</t>
  </si>
  <si>
    <t>Adria Maynard 930118-0064</t>
  </si>
  <si>
    <t>Sports Vests Gloves</t>
  </si>
  <si>
    <t>25932</t>
  </si>
  <si>
    <t>adria_maynard@hotmail.com</t>
  </si>
  <si>
    <t>MIA000042894832</t>
  </si>
  <si>
    <t>fay carrington 6505070026</t>
  </si>
  <si>
    <t>BOOKS</t>
  </si>
  <si>
    <t>5611</t>
  </si>
  <si>
    <t>3fadaron3@gmail.com</t>
  </si>
  <si>
    <t>MIA000042894806</t>
  </si>
  <si>
    <t>WEDO</t>
  </si>
  <si>
    <t>GODFREY GLENROY ST HILL NORMA EVON MARSH 640425-0091</t>
  </si>
  <si>
    <t>PLIERS</t>
  </si>
  <si>
    <t>32025</t>
  </si>
  <si>
    <t>cabbageshydro@gmail.com</t>
  </si>
  <si>
    <t>MIA000042894669</t>
  </si>
  <si>
    <t>FASHION NOVA</t>
  </si>
  <si>
    <t>Shelly Squires Reifer 791122-0023</t>
  </si>
  <si>
    <t>CLOTHES HOOK</t>
  </si>
  <si>
    <t>24523</t>
  </si>
  <si>
    <t>sheliya_1@hotmail.com</t>
  </si>
  <si>
    <t>MIA000042894663</t>
  </si>
  <si>
    <t>MIA000042894661</t>
  </si>
  <si>
    <t>Shakera Layne 900301-0122</t>
  </si>
  <si>
    <t>26874</t>
  </si>
  <si>
    <t>shakera_layne@yahoo.com</t>
  </si>
  <si>
    <t>MIA000042894654</t>
  </si>
  <si>
    <t>SHIPPING DEPT</t>
  </si>
  <si>
    <t>CABLE</t>
  </si>
  <si>
    <t>MIA000042894572</t>
  </si>
  <si>
    <t>MIA000042894455</t>
  </si>
  <si>
    <t>DAMIEN SMITH R366086</t>
  </si>
  <si>
    <t>44929</t>
  </si>
  <si>
    <t>damienrssmith@gmail.com</t>
  </si>
  <si>
    <t>MIA000042894453</t>
  </si>
  <si>
    <t>INGRID C THOMAS 671105-0200</t>
  </si>
  <si>
    <t>MIA000042894451</t>
  </si>
  <si>
    <t>AMANDA LAYNE 8911060203</t>
  </si>
  <si>
    <t>BABY CLOTHES</t>
  </si>
  <si>
    <t>39070</t>
  </si>
  <si>
    <t>amandagodlove660@gmail.com</t>
  </si>
  <si>
    <t>MIA000042894193</t>
  </si>
  <si>
    <t>JOVON AMOS 020605-0114</t>
  </si>
  <si>
    <t>METAL BASE</t>
  </si>
  <si>
    <t>39875</t>
  </si>
  <si>
    <t>jovonamosbb@gmail.com</t>
  </si>
  <si>
    <t>MIA000042894055</t>
  </si>
  <si>
    <t>Elicia Reece 8901200025</t>
  </si>
  <si>
    <t>Callender</t>
  </si>
  <si>
    <t>34692</t>
  </si>
  <si>
    <t>eliciareece89@gmail.com</t>
  </si>
  <si>
    <t>MIA000042893801</t>
  </si>
  <si>
    <t>Rhea Walrond 861002-7008</t>
  </si>
  <si>
    <t>Clothes Earphones Hair Combs</t>
  </si>
  <si>
    <t>40374</t>
  </si>
  <si>
    <t>rheawatson69@gmail.com</t>
  </si>
  <si>
    <t>MIA000042893426</t>
  </si>
  <si>
    <t>RYAN SMITH 740814-0114</t>
  </si>
  <si>
    <t>JEWELRY</t>
  </si>
  <si>
    <t>12601</t>
  </si>
  <si>
    <t>bajie1974@gmail.com</t>
  </si>
  <si>
    <t>MIA000042893304</t>
  </si>
  <si>
    <t>KEVIN AUSTIN 790918-0031</t>
  </si>
  <si>
    <t>COMPUTER ACCESSORIES</t>
  </si>
  <si>
    <t>661086</t>
  </si>
  <si>
    <t>nivekta@gmail.com</t>
  </si>
  <si>
    <t>MIA000042893175</t>
  </si>
  <si>
    <t>GLENROY BOYCE 580406-0118</t>
  </si>
  <si>
    <t>TOOLS</t>
  </si>
  <si>
    <t>661230</t>
  </si>
  <si>
    <t>robocopp55@hotmail.com</t>
  </si>
  <si>
    <t>MIA000042892763</t>
  </si>
  <si>
    <t>MORANDA M NORVILLE 6302310022</t>
  </si>
  <si>
    <t>CONSTRUCTION ACCESSORIES</t>
  </si>
  <si>
    <t>20085</t>
  </si>
  <si>
    <t>moranda.norville@gmail.com</t>
  </si>
  <si>
    <t>MIA000042892743</t>
  </si>
  <si>
    <t>NICOLE P MASON 840519-0060</t>
  </si>
  <si>
    <t>KITCHEN ACCESSORIES</t>
  </si>
  <si>
    <t>661740</t>
  </si>
  <si>
    <t>nosam2002@hotmail.com</t>
  </si>
  <si>
    <t>MIA000042892699</t>
  </si>
  <si>
    <t>Davida Forde 9001100107</t>
  </si>
  <si>
    <t>BLANKET</t>
  </si>
  <si>
    <t>20225</t>
  </si>
  <si>
    <t>davida.forde10@hotmail.com</t>
  </si>
  <si>
    <t>MIA000042892655</t>
  </si>
  <si>
    <t>YC - LOG. FOR TEMU</t>
  </si>
  <si>
    <t>NICOLE ROCK 8511260104</t>
  </si>
  <si>
    <t>PENS</t>
  </si>
  <si>
    <t>44425</t>
  </si>
  <si>
    <t>nicolerock1985@gmail.com</t>
  </si>
  <si>
    <t>MIA000042892609</t>
  </si>
  <si>
    <t>Janelle Vaughan 7806090069</t>
  </si>
  <si>
    <t>LABELS</t>
  </si>
  <si>
    <t>11344</t>
  </si>
  <si>
    <t>dark_lovely30@hotmail.com</t>
  </si>
  <si>
    <t>MIA000042892403</t>
  </si>
  <si>
    <t>SHELLY INNISS 770111-0129</t>
  </si>
  <si>
    <t>BRACELET</t>
  </si>
  <si>
    <t>19778</t>
  </si>
  <si>
    <t>rushelly45@hotmail.com</t>
  </si>
  <si>
    <t>MIA000042892385</t>
  </si>
  <si>
    <t>SUNDOM</t>
  </si>
  <si>
    <t>JAMAR RENALDO CLARKE 8704030033</t>
  </si>
  <si>
    <t>MUSICAL INSTRUMENT</t>
  </si>
  <si>
    <t>23605</t>
  </si>
  <si>
    <t>Jamas626@hotmail.com</t>
  </si>
  <si>
    <t>MIA000042892157</t>
  </si>
  <si>
    <t>ARIANA SEEPERSAUD 134097874</t>
  </si>
  <si>
    <t>50718</t>
  </si>
  <si>
    <t>amseep@icloud.com</t>
  </si>
  <si>
    <t>MIA000042891711</t>
  </si>
  <si>
    <t>US POSTAGE</t>
  </si>
  <si>
    <t>ANGELA CHASE 6005150120</t>
  </si>
  <si>
    <t>19264</t>
  </si>
  <si>
    <t>deljoy61@gmail.com</t>
  </si>
  <si>
    <t>MIA000042891497</t>
  </si>
  <si>
    <t>HELEN KNIGHTON 560709-7002</t>
  </si>
  <si>
    <t>612267</t>
  </si>
  <si>
    <t>benthamshouse@gmail.com</t>
  </si>
  <si>
    <t>MIA000042891488</t>
  </si>
  <si>
    <t>DAVIDA FORDE 9001100107</t>
  </si>
  <si>
    <t>PLASTIC PIECE</t>
  </si>
  <si>
    <t>MIA000042891414</t>
  </si>
  <si>
    <t>ASHLEY THORNTON 126973319901112</t>
  </si>
  <si>
    <t>19900</t>
  </si>
  <si>
    <t>ashley.thornton246@hotmail.com</t>
  </si>
  <si>
    <t>MIA000042891413</t>
  </si>
  <si>
    <t>HOME ACCESSORIES</t>
  </si>
  <si>
    <t>MIA000042891237</t>
  </si>
  <si>
    <t>ONLINE SELLER</t>
  </si>
  <si>
    <t>DIONNE QUARLESS 8108200067</t>
  </si>
  <si>
    <t>15644</t>
  </si>
  <si>
    <t>dionneq@hotmail.com</t>
  </si>
  <si>
    <t>MIA000042891187</t>
  </si>
  <si>
    <t>NITSCHES MEATS AND DELI</t>
  </si>
  <si>
    <t>ALEISHA ANDERSON 9609287009</t>
  </si>
  <si>
    <t>FOOD</t>
  </si>
  <si>
    <t>38312</t>
  </si>
  <si>
    <t>aleisha.winanderson@gmail.com</t>
  </si>
  <si>
    <t>MIA000042890916</t>
  </si>
  <si>
    <t>OSCAR HOLDER 570330-0011</t>
  </si>
  <si>
    <t>GARDEN ACCESSORIES</t>
  </si>
  <si>
    <t>36999</t>
  </si>
  <si>
    <t>oscar_t@caribsurf.com</t>
  </si>
  <si>
    <t>MIA000042890893</t>
  </si>
  <si>
    <t>MIDWEST</t>
  </si>
  <si>
    <t>HADEER MAYERS 8411070090</t>
  </si>
  <si>
    <t>30058</t>
  </si>
  <si>
    <t>hardears_18@hotmail.com</t>
  </si>
  <si>
    <t>MIA000042890885</t>
  </si>
  <si>
    <t>Nicole Puckerin 760219-0063</t>
  </si>
  <si>
    <t>Dress</t>
  </si>
  <si>
    <t>610190</t>
  </si>
  <si>
    <t>Nicolepuckerin@yahoo.com</t>
  </si>
  <si>
    <t>MIA000042889979</t>
  </si>
  <si>
    <t>DUREE CORBIN 950721-0053</t>
  </si>
  <si>
    <t>JEWELRY  AND  ACCESSORIES</t>
  </si>
  <si>
    <t>14705</t>
  </si>
  <si>
    <t>dureecorbin@gmail.com</t>
  </si>
  <si>
    <t>MIA000042889865</t>
  </si>
  <si>
    <t>ALPAHA</t>
  </si>
  <si>
    <t>ASHUR LYNCH 9924080055</t>
  </si>
  <si>
    <t>50862</t>
  </si>
  <si>
    <t>ashurj@outlook.com</t>
  </si>
  <si>
    <t>MIA000042889713</t>
  </si>
  <si>
    <t>DAVID FITZPATRICK 244952619950725</t>
  </si>
  <si>
    <t>CLEANING ACCESSORIES</t>
  </si>
  <si>
    <t>28624</t>
  </si>
  <si>
    <t>damario11@hotmail.com</t>
  </si>
  <si>
    <t>MIA000042889234</t>
  </si>
  <si>
    <t>MIA000042889126</t>
  </si>
  <si>
    <t>Dominique Doughty 970918-0047</t>
  </si>
  <si>
    <t>Other</t>
  </si>
  <si>
    <t>35708</t>
  </si>
  <si>
    <t>dominique.doughty2@gmail.com</t>
  </si>
  <si>
    <t>MIA000042889101</t>
  </si>
  <si>
    <t>Duree Corbin 950721-0053</t>
  </si>
  <si>
    <t>Car Accessories</t>
  </si>
  <si>
    <t>MIA000042889045</t>
  </si>
  <si>
    <t>UNIUNI</t>
  </si>
  <si>
    <t>ERIC LYTHCOTT 620827-0212</t>
  </si>
  <si>
    <t>SPARE PARTS</t>
  </si>
  <si>
    <t>660645</t>
  </si>
  <si>
    <t>elythcott@caribsurf.com</t>
  </si>
  <si>
    <t>MIA000042888841</t>
  </si>
  <si>
    <t>Keisha Gittens 8608290147</t>
  </si>
  <si>
    <t>PHONE ACCESSORIES</t>
  </si>
  <si>
    <t>37323</t>
  </si>
  <si>
    <t>kei1_kei2@hotmail.com</t>
  </si>
  <si>
    <t>MIA000042888744</t>
  </si>
  <si>
    <t>DOMINIQUE CHANDLER 970710-0021</t>
  </si>
  <si>
    <t>LUNCH BOX</t>
  </si>
  <si>
    <t>41356</t>
  </si>
  <si>
    <t>dcachandler@gmail.com</t>
  </si>
  <si>
    <t>MIA000042888687</t>
  </si>
  <si>
    <t>RON LASHLEY 890823-0256</t>
  </si>
  <si>
    <t>LABEL PRINTER</t>
  </si>
  <si>
    <t>15963</t>
  </si>
  <si>
    <t>blingmossde1@gmail.com</t>
  </si>
  <si>
    <t>MIA000042888650</t>
  </si>
  <si>
    <t>Shanice Scantlebury 9503310089</t>
  </si>
  <si>
    <t>49890</t>
  </si>
  <si>
    <t>scantlebury538@gmail.com</t>
  </si>
  <si>
    <t>MIA000042888609</t>
  </si>
  <si>
    <t>Shamika Scantlebury 850614-0089</t>
  </si>
  <si>
    <t>Baby clothes</t>
  </si>
  <si>
    <t>28834</t>
  </si>
  <si>
    <t>shamerison@gmail.com</t>
  </si>
  <si>
    <t>MIA000042888369</t>
  </si>
  <si>
    <t>BALLOONS</t>
  </si>
  <si>
    <t>MIA000042888317</t>
  </si>
  <si>
    <t>LENNETTE WORRELL THOMPSON 7012310160</t>
  </si>
  <si>
    <t>DECORATION</t>
  </si>
  <si>
    <t>21808</t>
  </si>
  <si>
    <t>shaunteoneone@hotmail.com</t>
  </si>
  <si>
    <t>MIA000042888292</t>
  </si>
  <si>
    <t>TOPEST</t>
  </si>
  <si>
    <t>CHAD FORDE 940618-0035</t>
  </si>
  <si>
    <t>PROJECTOR</t>
  </si>
  <si>
    <t>21458</t>
  </si>
  <si>
    <t>Big_dice94@hotmail.com</t>
  </si>
  <si>
    <t>MIA000042888076</t>
  </si>
  <si>
    <t>MOTIF</t>
  </si>
  <si>
    <t>REBECCA HOLDER 910415-0124</t>
  </si>
  <si>
    <t>TOPS (OTHER MATERIALS)</t>
  </si>
  <si>
    <t>660635</t>
  </si>
  <si>
    <t>Rebeccaaholder@outlook.com</t>
  </si>
  <si>
    <t>MIA000042887906</t>
  </si>
  <si>
    <t>NATHAN GIBBS 051205-0196</t>
  </si>
  <si>
    <t>50320</t>
  </si>
  <si>
    <t>omarngibbs@gmail.com</t>
  </si>
  <si>
    <t>MIA000042887512</t>
  </si>
  <si>
    <t>CHARMAINE FRANCOIS 7902050041</t>
  </si>
  <si>
    <t>23454</t>
  </si>
  <si>
    <t>Charmainelove1.cfo@gmail.com</t>
  </si>
  <si>
    <t>MIA000042887374</t>
  </si>
  <si>
    <t>SHEVONNE PHILLIPS 6711057023</t>
  </si>
  <si>
    <t>CHAIN</t>
  </si>
  <si>
    <t>14557</t>
  </si>
  <si>
    <t>idam32002@yahoo.co.uk</t>
  </si>
  <si>
    <t>MIA000042887355</t>
  </si>
  <si>
    <t>Jalessa Belle 900406-0167</t>
  </si>
  <si>
    <t>Lashes</t>
  </si>
  <si>
    <t>43802</t>
  </si>
  <si>
    <t>ultimatelooksbybella06@gmail.com</t>
  </si>
  <si>
    <t>MIA000042887350</t>
  </si>
  <si>
    <t>ASHA YARDE 05112-0206</t>
  </si>
  <si>
    <t>46047</t>
  </si>
  <si>
    <t>adarishayarde4@gmail.com</t>
  </si>
  <si>
    <t>MIA000042887114</t>
  </si>
  <si>
    <t>DIETARY SUPPLEMENTS</t>
  </si>
  <si>
    <t>MIA000042886986</t>
  </si>
  <si>
    <t>JEWELRY ACCESSORIES</t>
  </si>
  <si>
    <t>MIA000042886816</t>
  </si>
  <si>
    <t>MIA000042886542</t>
  </si>
  <si>
    <t>Vonda Lowe 7207110029</t>
  </si>
  <si>
    <t>LIGHT</t>
  </si>
  <si>
    <t>31059</t>
  </si>
  <si>
    <t>Vonniesan@hotmail.com</t>
  </si>
  <si>
    <t>MIA000042886523</t>
  </si>
  <si>
    <t>Lyndon Waterman 650707-0115</t>
  </si>
  <si>
    <t>BOXER</t>
  </si>
  <si>
    <t>20962</t>
  </si>
  <si>
    <t>raskweku@hotmail.com</t>
  </si>
  <si>
    <t>MIA000042885959</t>
  </si>
  <si>
    <t>MIA000042885752</t>
  </si>
  <si>
    <t>ANTELIA SHAKIERA WHITEHALL 9007070106</t>
  </si>
  <si>
    <t>EYEGLASSES</t>
  </si>
  <si>
    <t>32491</t>
  </si>
  <si>
    <t>anteliawhitehall@gmail.com</t>
  </si>
  <si>
    <t>MIA000042884987</t>
  </si>
  <si>
    <t>UNI UNI</t>
  </si>
  <si>
    <t>CHINICA FRANKLIN 232254319950528</t>
  </si>
  <si>
    <t>39721</t>
  </si>
  <si>
    <t>chinicafranklin2014@gmail.com</t>
  </si>
  <si>
    <t>MIA000042884844</t>
  </si>
  <si>
    <t>HURRY</t>
  </si>
  <si>
    <t>T SHIRT</t>
  </si>
  <si>
    <t>MIA000042884789</t>
  </si>
  <si>
    <t>ROCHELLE BELGRAVE 8709180064</t>
  </si>
  <si>
    <t>8865</t>
  </si>
  <si>
    <t>shereese_21@hotmail.com</t>
  </si>
  <si>
    <t>MIA000042884657</t>
  </si>
  <si>
    <t>CAINIAO</t>
  </si>
  <si>
    <t>EMILEE BRATHWAITE 9909070121</t>
  </si>
  <si>
    <t>CAR ACCESSORIES</t>
  </si>
  <si>
    <t>44758</t>
  </si>
  <si>
    <t>emmabrath13@outlook.com</t>
  </si>
  <si>
    <t>MIA000042884550</t>
  </si>
  <si>
    <t>JAVONI CUMBERBATCH 0409190154</t>
  </si>
  <si>
    <t>COVER</t>
  </si>
  <si>
    <t>45935</t>
  </si>
  <si>
    <t>javonicumo@icloud.com</t>
  </si>
  <si>
    <t>MIA000042884228</t>
  </si>
  <si>
    <t>Nigel Romany 770425-7015</t>
  </si>
  <si>
    <t>COPPER ROUNDS</t>
  </si>
  <si>
    <t>6211</t>
  </si>
  <si>
    <t>nigel@romany.com</t>
  </si>
  <si>
    <t>MIA000042884058</t>
  </si>
  <si>
    <t>BWU CoOperative Credit Union CO Dario Ho 920427-0178</t>
  </si>
  <si>
    <t>Screen protector</t>
  </si>
  <si>
    <t>25817</t>
  </si>
  <si>
    <t>mis@bwuccu.com</t>
  </si>
  <si>
    <t>MIA000042883665</t>
  </si>
  <si>
    <t>BWU COOPERATIVE CREDIT UNION CO DARIO HO 920427-0178</t>
  </si>
  <si>
    <t>SCREEN PROTECTORS</t>
  </si>
  <si>
    <t>MIA000042883421</t>
  </si>
  <si>
    <t>ALEISHA GOODING 790728-0023</t>
  </si>
  <si>
    <t>PANTIES</t>
  </si>
  <si>
    <t>6452</t>
  </si>
  <si>
    <t>aliboo7989@gmail.com</t>
  </si>
  <si>
    <t>MIA000042883064</t>
  </si>
  <si>
    <t>Giselle Rock 900107-0045</t>
  </si>
  <si>
    <t>Pajamas</t>
  </si>
  <si>
    <t>14836</t>
  </si>
  <si>
    <t>grrock7@gmail.com</t>
  </si>
  <si>
    <t>MIA000042882738</t>
  </si>
  <si>
    <t>LANTERN</t>
  </si>
  <si>
    <t>MIA000042882714</t>
  </si>
  <si>
    <t>FEDEX</t>
  </si>
  <si>
    <t>ALPHONZA KING 610130-0033</t>
  </si>
  <si>
    <t>10590</t>
  </si>
  <si>
    <t>alphonza.king@gmail.com</t>
  </si>
  <si>
    <t>MIA000042882595</t>
  </si>
  <si>
    <t>STU</t>
  </si>
  <si>
    <t>STEPHEN CLARKE 8111010073</t>
  </si>
  <si>
    <t>CAR LIGHTS</t>
  </si>
  <si>
    <t>44273</t>
  </si>
  <si>
    <t>Vtecvillan@gmail.com</t>
  </si>
  <si>
    <t>MIA000042882390</t>
  </si>
  <si>
    <t>RAYMOND GRIFFITH 830901-0034</t>
  </si>
  <si>
    <t>SHOES</t>
  </si>
  <si>
    <t>10292</t>
  </si>
  <si>
    <t>Raymond.griffith@outlook.com</t>
  </si>
  <si>
    <t>MIA000042881942</t>
  </si>
  <si>
    <t>SEKERA BYNOE 9001030049</t>
  </si>
  <si>
    <t>46301</t>
  </si>
  <si>
    <t>sadionclarke187@gmail.com</t>
  </si>
  <si>
    <t>MIA000042881925</t>
  </si>
  <si>
    <t>ANTONIO MAYERS 8111230036</t>
  </si>
  <si>
    <t>17679</t>
  </si>
  <si>
    <t>arjmayers@gmail.com</t>
  </si>
  <si>
    <t>MIA000042881608</t>
  </si>
  <si>
    <t>ANNICE THOMPSON 020303-0200</t>
  </si>
  <si>
    <t>49693</t>
  </si>
  <si>
    <t>annicethompson02@gmail.com</t>
  </si>
  <si>
    <t>MIA000042881380</t>
  </si>
  <si>
    <t>ART OF THE ROOT LTD</t>
  </si>
  <si>
    <t>Jakelia Boyce 010615-0048</t>
  </si>
  <si>
    <t>RELIGIOUS ACCESSORIES</t>
  </si>
  <si>
    <t>38609</t>
  </si>
  <si>
    <t>jakeliaboyce18@gmail.com</t>
  </si>
  <si>
    <t>MIA000042881242</t>
  </si>
  <si>
    <t>BEVERLEY MAXWELL-ELLIS 671001-0108</t>
  </si>
  <si>
    <t>8485</t>
  </si>
  <si>
    <t>bevmax@hotmail.com</t>
  </si>
  <si>
    <t>MIA000042881143</t>
  </si>
  <si>
    <t>Julia A Broome 7906160101</t>
  </si>
  <si>
    <t>shoes</t>
  </si>
  <si>
    <t>33058</t>
  </si>
  <si>
    <t>juliabroome16@gmail.com</t>
  </si>
  <si>
    <t>MIA000042881103</t>
  </si>
  <si>
    <t>H BARRAND</t>
  </si>
  <si>
    <t>KERRYANN FORDE 850211-0086</t>
  </si>
  <si>
    <t>21910</t>
  </si>
  <si>
    <t>andrewking750@gmail.com</t>
  </si>
  <si>
    <t>MIA000042881021</t>
  </si>
  <si>
    <t>SHEILA HUNTE 4908210067</t>
  </si>
  <si>
    <t>BOOTS</t>
  </si>
  <si>
    <t>50744</t>
  </si>
  <si>
    <t>juanjuan5@yahoo.com</t>
  </si>
  <si>
    <t>MIA000042880992</t>
  </si>
  <si>
    <t>UNITED STICE</t>
  </si>
  <si>
    <t>SHAWNIAH PARRIS-CATLYN 0106040066</t>
  </si>
  <si>
    <t>35865</t>
  </si>
  <si>
    <t>sparriscatlyn@hotmail.com</t>
  </si>
  <si>
    <t>MIA000042880985</t>
  </si>
  <si>
    <t>MELANIE BROME MELANIE BROME 761014-0068</t>
  </si>
  <si>
    <t>32667</t>
  </si>
  <si>
    <t>angelinblack_65@hotmail.com</t>
  </si>
  <si>
    <t>MIA000042880976</t>
  </si>
  <si>
    <t>MIA000042880515</t>
  </si>
  <si>
    <t>NICOLE MACFARLANE 771208-0105</t>
  </si>
  <si>
    <t>39900</t>
  </si>
  <si>
    <t>nmmacfarlane@gmail.com</t>
  </si>
  <si>
    <t>MIA000042880183</t>
  </si>
  <si>
    <t>NJ 08016</t>
  </si>
  <si>
    <t>RANELL GIBBONS 198411020079</t>
  </si>
  <si>
    <t>46296</t>
  </si>
  <si>
    <t>Ranellgibbons6@gmail.com</t>
  </si>
  <si>
    <t>MIA000042879947</t>
  </si>
  <si>
    <t>MIA000042879809</t>
  </si>
  <si>
    <t>Book</t>
  </si>
  <si>
    <t>MIA000042879759</t>
  </si>
  <si>
    <t>SHAKIRA GRIFFITH 021216-0188</t>
  </si>
  <si>
    <t>TOYS (ADULT)</t>
  </si>
  <si>
    <t>47103</t>
  </si>
  <si>
    <t>shakiragriffith94@gmail.com</t>
  </si>
  <si>
    <t>MIA000042879690</t>
  </si>
  <si>
    <t>Janel Hunte 841016-0140</t>
  </si>
  <si>
    <t>Accessories</t>
  </si>
  <si>
    <t>9692</t>
  </si>
  <si>
    <t>janel.hunte@gmail.com</t>
  </si>
  <si>
    <t>MIA000042879682</t>
  </si>
  <si>
    <t>CHRISTIE SONK</t>
  </si>
  <si>
    <t>STACEYANN STANFORD 831113-0069</t>
  </si>
  <si>
    <t>THERMOS</t>
  </si>
  <si>
    <t>43984</t>
  </si>
  <si>
    <t>staceyannstanfordphillips@gmail.com</t>
  </si>
  <si>
    <t>MIA000042879436</t>
  </si>
  <si>
    <t>CHERYL HOYTE 790516-07008</t>
  </si>
  <si>
    <t>661130</t>
  </si>
  <si>
    <t>cheryl0516@live.com</t>
  </si>
  <si>
    <t>MIA000042879212</t>
  </si>
  <si>
    <t>SHARON MOORE 8208130180</t>
  </si>
  <si>
    <t>HAT</t>
  </si>
  <si>
    <t>27703</t>
  </si>
  <si>
    <t>sharonrose338@gmail.com</t>
  </si>
  <si>
    <t>MIA000042879191</t>
  </si>
  <si>
    <t>IMANI YEARWOOD 961125-0185</t>
  </si>
  <si>
    <t>BEAUTY SUPPLIES</t>
  </si>
  <si>
    <t>42851</t>
  </si>
  <si>
    <t>imanijadayearwood@gmail.com</t>
  </si>
  <si>
    <t>MIA000042878953</t>
  </si>
  <si>
    <t>SHANISE THOMAS HOLDER 102096</t>
  </si>
  <si>
    <t>42548</t>
  </si>
  <si>
    <t>octobersfinest20@gmail.com</t>
  </si>
  <si>
    <t>MIA000042878378</t>
  </si>
  <si>
    <t>CHARMAINE WELCH 920923-0169</t>
  </si>
  <si>
    <t>45318</t>
  </si>
  <si>
    <t>cjw09@hotmail.com</t>
  </si>
  <si>
    <t>MIA000042878366</t>
  </si>
  <si>
    <t>Valarie Padmore 19456319540303</t>
  </si>
  <si>
    <t>45479</t>
  </si>
  <si>
    <t>valariepadmore@gmail.com</t>
  </si>
  <si>
    <t>MIA000042877711</t>
  </si>
  <si>
    <t>CLOVELL STRAKER 6610020220</t>
  </si>
  <si>
    <t>661129</t>
  </si>
  <si>
    <t>kyclo@hotmail.com</t>
  </si>
  <si>
    <t>MIA000042877285</t>
  </si>
  <si>
    <t>JOYCELYN BECKLES 521118-0129</t>
  </si>
  <si>
    <t>41155</t>
  </si>
  <si>
    <t>lyngray_2@hotmail.com</t>
  </si>
  <si>
    <t>MIA000042877158</t>
  </si>
  <si>
    <t>CELIA SMITH ROACH 720209-0069</t>
  </si>
  <si>
    <t>TABLECLOTHS</t>
  </si>
  <si>
    <t>16971</t>
  </si>
  <si>
    <t>anthontris@hotmail.com</t>
  </si>
  <si>
    <t>MIA000042876461</t>
  </si>
  <si>
    <t>SHAREKA CLARKE 8604110083</t>
  </si>
  <si>
    <t>20919</t>
  </si>
  <si>
    <t>sharekag@gmail.com</t>
  </si>
  <si>
    <t>MIA000042876450</t>
  </si>
  <si>
    <t>CHARMAINE WATERMAN R304418</t>
  </si>
  <si>
    <t>49072</t>
  </si>
  <si>
    <t>Charmaine.waterman@yahoo.com</t>
  </si>
  <si>
    <t>MIA000042876406</t>
  </si>
  <si>
    <t>Samir Rock 9009280075</t>
  </si>
  <si>
    <t>Bag</t>
  </si>
  <si>
    <t>46208</t>
  </si>
  <si>
    <t>boss2k15@gmail.com</t>
  </si>
  <si>
    <t>MIA000042876268</t>
  </si>
  <si>
    <t>MIA000042876124</t>
  </si>
  <si>
    <t>LINDA KING 690714-0062</t>
  </si>
  <si>
    <t>44503</t>
  </si>
  <si>
    <t>lindaking.0714@gmail.com</t>
  </si>
  <si>
    <t>MIA000042874079</t>
  </si>
  <si>
    <t>CHAD MAUGHAN 8811230211</t>
  </si>
  <si>
    <t>21731</t>
  </si>
  <si>
    <t>chadmaughan3@hotmail.com</t>
  </si>
  <si>
    <t>MIA000042873711</t>
  </si>
  <si>
    <t>Dawn Henry 77807180067</t>
  </si>
  <si>
    <t>Trimmer and accessories</t>
  </si>
  <si>
    <t>MIA000042873539</t>
  </si>
  <si>
    <t>SHELLY-ANN MAYNARD 7009100129</t>
  </si>
  <si>
    <t>11852</t>
  </si>
  <si>
    <t>samconsult10@gmail.com</t>
  </si>
  <si>
    <t>MIA000042872455</t>
  </si>
  <si>
    <t>JOYONNA KELLMAN MD10274037402</t>
  </si>
  <si>
    <t>LIGHTS</t>
  </si>
  <si>
    <t>50204</t>
  </si>
  <si>
    <t>lovejoyonna@gmail.com</t>
  </si>
  <si>
    <t>MIA000042872288</t>
  </si>
  <si>
    <t>LASHAWNDA EDWARDS 9909030109</t>
  </si>
  <si>
    <t>43175</t>
  </si>
  <si>
    <t>lashawndaedwards9@gmail.com</t>
  </si>
  <si>
    <t>MIA000042871741</t>
  </si>
  <si>
    <t>KAYANN EVELYN 7312140069</t>
  </si>
  <si>
    <t>METAL PIECE</t>
  </si>
  <si>
    <t>49298</t>
  </si>
  <si>
    <t>kayannevelyn@gmail.com</t>
  </si>
  <si>
    <t>MIA000042869918</t>
  </si>
  <si>
    <t>PAULA ISRAEL 8404140020</t>
  </si>
  <si>
    <t>5760</t>
  </si>
  <si>
    <t>paularforde@yahoo.com</t>
  </si>
  <si>
    <t>MIA000042868554</t>
  </si>
  <si>
    <t>SHERRON DOTTIN 660121-0021</t>
  </si>
  <si>
    <t>12618</t>
  </si>
  <si>
    <t>sdotts2@outlook.com</t>
  </si>
  <si>
    <t>MIA000042867716</t>
  </si>
  <si>
    <t>WIG</t>
  </si>
  <si>
    <t>MIA000042867255</t>
  </si>
  <si>
    <t>MIA000042864194</t>
  </si>
  <si>
    <t>KAYLA HEADLEY HEADLEY 961125-0169</t>
  </si>
  <si>
    <t>42163</t>
  </si>
  <si>
    <t>kraziiart@gmail.com</t>
  </si>
  <si>
    <t>MIA000042863167</t>
  </si>
  <si>
    <t>ERIC</t>
  </si>
  <si>
    <t>MASSAGE ACCESSORIES</t>
  </si>
  <si>
    <t>MIA000042862592</t>
  </si>
  <si>
    <t>OHEALTHINC</t>
  </si>
  <si>
    <t>MIA000042862471</t>
  </si>
  <si>
    <t>Kelly Reid 050428-0082</t>
  </si>
  <si>
    <t>1pc Ladies Watch Womens Casual Business Quartz Watch Rhinestone Decor Alloy Ste</t>
  </si>
  <si>
    <t>47577</t>
  </si>
  <si>
    <t>reidkelly710@gmail.com</t>
  </si>
  <si>
    <t>MIA000042860638</t>
  </si>
  <si>
    <t>LABEL</t>
  </si>
  <si>
    <t>MIA000042860442</t>
  </si>
  <si>
    <t>WAREHOUSE</t>
  </si>
  <si>
    <t>CHARLES WHITTAKER 5401280093</t>
  </si>
  <si>
    <t>21142</t>
  </si>
  <si>
    <t>Charliebaje3@gmail.com</t>
  </si>
  <si>
    <t>MIA000042859926</t>
  </si>
  <si>
    <t>DONNA CLARKE 780830-0060</t>
  </si>
  <si>
    <t>LAMP</t>
  </si>
  <si>
    <t>612702</t>
  </si>
  <si>
    <t>virgogirl242@hotmail.com</t>
  </si>
  <si>
    <t>MIA000042859821</t>
  </si>
  <si>
    <t>MIA000042859541</t>
  </si>
  <si>
    <t>TANEDA O MARSH 861231-8009</t>
  </si>
  <si>
    <t>22364</t>
  </si>
  <si>
    <t>tane.marsh@hotmail.com</t>
  </si>
  <si>
    <t>MIA000042857516</t>
  </si>
  <si>
    <t>SECURITY CAMERA</t>
  </si>
  <si>
    <t>MIA000042857316</t>
  </si>
  <si>
    <t>MIA000042855902</t>
  </si>
  <si>
    <t>MIA000042853407</t>
  </si>
  <si>
    <t>NIOKA CECILIA 960818-0049</t>
  </si>
  <si>
    <t>FILTERS</t>
  </si>
  <si>
    <t>25831</t>
  </si>
  <si>
    <t>Niokagreenidge19@gmail.com</t>
  </si>
  <si>
    <t>MIA000042851557</t>
  </si>
  <si>
    <t>NATASHA GITTENS 7810030127</t>
  </si>
  <si>
    <t>38753</t>
  </si>
  <si>
    <t>natashagittens78@gmail.com</t>
  </si>
  <si>
    <t>MIA000042849940</t>
  </si>
  <si>
    <t>SIGNA WILLIAMS 7001238026</t>
  </si>
  <si>
    <t>12902</t>
  </si>
  <si>
    <t>jabarry3022@gmail.com</t>
  </si>
  <si>
    <t>MIA000042849369</t>
  </si>
  <si>
    <t>TANISHA CALLENDER 951118-0243</t>
  </si>
  <si>
    <t>33172</t>
  </si>
  <si>
    <t>tcallender.tc@gmail.com</t>
  </si>
  <si>
    <t>MIA000042849202</t>
  </si>
  <si>
    <t>DECORATING ACCESSORIES</t>
  </si>
  <si>
    <t>MIA000042844955</t>
  </si>
  <si>
    <t>Tiffany Small 930221-0068</t>
  </si>
  <si>
    <t>Acrylic brush</t>
  </si>
  <si>
    <t>38525</t>
  </si>
  <si>
    <t>tiffyh_9@msn.com</t>
  </si>
  <si>
    <t>MIA000042844201</t>
  </si>
  <si>
    <t>SHIPPING DEPARTMENT</t>
  </si>
  <si>
    <t>MIA000042843488</t>
  </si>
  <si>
    <t>JOYCE BLENMAN 7704230064</t>
  </si>
  <si>
    <t>50574</t>
  </si>
  <si>
    <t>Joycekparris@hotmail.com</t>
  </si>
  <si>
    <t>MIA000042843381</t>
  </si>
  <si>
    <t>MIA000042842918</t>
  </si>
  <si>
    <t>MIA000042839205</t>
  </si>
  <si>
    <t>RAYMOND COLUCCI 741221-0119</t>
  </si>
  <si>
    <t>SOCKS</t>
  </si>
  <si>
    <t>8049</t>
  </si>
  <si>
    <t>rcolucci@caribsurf.com</t>
  </si>
  <si>
    <t>MIA000042838564</t>
  </si>
  <si>
    <t>SWETI</t>
  </si>
  <si>
    <t>ANNETTE BELGRAVE 710324-0086</t>
  </si>
  <si>
    <t>CREAMS</t>
  </si>
  <si>
    <t>10668</t>
  </si>
  <si>
    <t>annettebelgrave@hotmail.com</t>
  </si>
  <si>
    <t>MIA000042837544</t>
  </si>
  <si>
    <t>ANTHONY MCCLEAN 7209150015</t>
  </si>
  <si>
    <t>WALKING CANE</t>
  </si>
  <si>
    <t>46374</t>
  </si>
  <si>
    <t>anthonymcclean37@gmail.com</t>
  </si>
  <si>
    <t>MIA000042834138</t>
  </si>
  <si>
    <t>SHAKIRA TD GEORGE 9312040125</t>
  </si>
  <si>
    <t>AGENDA</t>
  </si>
  <si>
    <t>19715</t>
  </si>
  <si>
    <t>shakirageorge9312@gmail.com</t>
  </si>
  <si>
    <t>MIA000042833088</t>
  </si>
  <si>
    <t>ZIONNA BODDIE 020911-0246</t>
  </si>
  <si>
    <t>41767</t>
  </si>
  <si>
    <t>zionnaboddie1415@gmail.com</t>
  </si>
  <si>
    <t>MIA000042832402</t>
  </si>
  <si>
    <t>DEXTER HOLDER 840810-0090</t>
  </si>
  <si>
    <t>11065</t>
  </si>
  <si>
    <t>hulkter1@gmail.com</t>
  </si>
  <si>
    <t>MIA000042831752</t>
  </si>
  <si>
    <t>JAYNE</t>
  </si>
  <si>
    <t>PILLOW</t>
  </si>
  <si>
    <t>MIA000042830392</t>
  </si>
  <si>
    <t>HAND TOOL</t>
  </si>
  <si>
    <t>MIA000042828563</t>
  </si>
  <si>
    <t>JOYANN STRAUGHN 791203-0108</t>
  </si>
  <si>
    <t>7691</t>
  </si>
  <si>
    <t>jstraughn2017@gmail.com</t>
  </si>
  <si>
    <t>MIA000042825740</t>
  </si>
  <si>
    <t>MIA000042820910</t>
  </si>
  <si>
    <t>SHEIN FULFILLMENT</t>
  </si>
  <si>
    <t>SANDALS</t>
  </si>
  <si>
    <t>MIA000042810894</t>
  </si>
  <si>
    <t>PAIN RELIVING RUB</t>
  </si>
  <si>
    <t>MIA000042810516</t>
  </si>
  <si>
    <t>RICARDO</t>
  </si>
  <si>
    <t>YANNICK FORDE 0005170030</t>
  </si>
  <si>
    <t>36617</t>
  </si>
  <si>
    <t>YannickF@hotmail.com</t>
  </si>
  <si>
    <t>MIA000042809824</t>
  </si>
  <si>
    <t>BOOK</t>
  </si>
  <si>
    <t>MIA000042809258</t>
  </si>
  <si>
    <t>UNDERWEAR</t>
  </si>
  <si>
    <t>MIA000042807021</t>
  </si>
  <si>
    <t>FISHING ACCESSORIES</t>
  </si>
  <si>
    <t>MIA000042805801</t>
  </si>
  <si>
    <t>MIA000042805220</t>
  </si>
  <si>
    <t>ROBIN</t>
  </si>
  <si>
    <t>TRACY FORDE 7111290081</t>
  </si>
  <si>
    <t>28500</t>
  </si>
  <si>
    <t>fordetracy@hotmail.com</t>
  </si>
  <si>
    <t>MIA000042805159</t>
  </si>
  <si>
    <t>MIA000042803356</t>
  </si>
  <si>
    <t>MIA000042800413</t>
  </si>
  <si>
    <t>Nyioka Hope 9209040089</t>
  </si>
  <si>
    <t>SHIRTS (OTHER MATERIALS)</t>
  </si>
  <si>
    <t>48635</t>
  </si>
  <si>
    <t>nyiokah@gmail.com</t>
  </si>
  <si>
    <t>MIA000042799158</t>
  </si>
  <si>
    <t>Joyann Straughn 791203-0108</t>
  </si>
  <si>
    <t>Kids swimsuit and towel</t>
  </si>
  <si>
    <t>MIA000042796091</t>
  </si>
  <si>
    <t>EMMERSON N ALLEYNE 730611-0110</t>
  </si>
  <si>
    <t>14275</t>
  </si>
  <si>
    <t>emmerson.alleyne@gmail.com</t>
  </si>
  <si>
    <t>MIA000042794561</t>
  </si>
  <si>
    <t>Rianna McClean 0008280109</t>
  </si>
  <si>
    <t>Shoes</t>
  </si>
  <si>
    <t>43262</t>
  </si>
  <si>
    <t>riannamcclean21@gmail.com</t>
  </si>
  <si>
    <t>MIA000042785810</t>
  </si>
  <si>
    <t>TX 77833</t>
  </si>
  <si>
    <t>DONECE EDWARDS 231001-0208</t>
  </si>
  <si>
    <t>MARKERS</t>
  </si>
  <si>
    <t>50395</t>
  </si>
  <si>
    <t>edwardsdonece@gmail.com</t>
  </si>
  <si>
    <t>MIA000042753480</t>
  </si>
  <si>
    <t>RICO OMAR SKEETE 8905110055</t>
  </si>
  <si>
    <t>11390</t>
  </si>
  <si>
    <t>ricoskeete@hotmail.com</t>
  </si>
  <si>
    <t>MIA000042738096</t>
  </si>
  <si>
    <t>MONDA WINDOW+TEMU</t>
  </si>
  <si>
    <t>TERRI SHEKIRA DANIEL 990101-0265</t>
  </si>
  <si>
    <t>33389</t>
  </si>
  <si>
    <t>terridaniel.19@hotmail.com</t>
  </si>
  <si>
    <t>MIA000042736073</t>
  </si>
  <si>
    <t>JANELLE REID 890701-0089</t>
  </si>
  <si>
    <t>24019</t>
  </si>
  <si>
    <t>janelle-reid@live.com</t>
  </si>
  <si>
    <t>MIA000042735686</t>
  </si>
  <si>
    <t>MIA000042732662</t>
  </si>
  <si>
    <t>ASHA RACHELLE BARNETT BARNETT 8707160100</t>
  </si>
  <si>
    <t>WATCHES</t>
  </si>
  <si>
    <t>24971</t>
  </si>
  <si>
    <t>ashabarnett@icloud.com</t>
  </si>
  <si>
    <t>MIA000042731438</t>
  </si>
  <si>
    <t>MIA000042728396</t>
  </si>
  <si>
    <t>BED LINEN SET</t>
  </si>
  <si>
    <t>MIA000042722070</t>
  </si>
  <si>
    <t>NILDA</t>
  </si>
  <si>
    <t>MIA000042662323</t>
  </si>
  <si>
    <t>SHEM MAXWELL 12920619791211</t>
  </si>
  <si>
    <t>MEDICAL SUPPLIES</t>
  </si>
  <si>
    <t>10923</t>
  </si>
  <si>
    <t>shemmaxwell@hotmail.com</t>
  </si>
  <si>
    <t>MIA000042633255</t>
  </si>
  <si>
    <t>american eagle</t>
  </si>
  <si>
    <t>Tamesha Doughty 920317-0106</t>
  </si>
  <si>
    <t>Underwear</t>
  </si>
  <si>
    <t>18705</t>
  </si>
  <si>
    <t>tameshadoughty@icloud.com</t>
  </si>
  <si>
    <t>MIA000042626433</t>
  </si>
  <si>
    <t>MIA000042624526</t>
  </si>
  <si>
    <t>AMERICAN EAGLE</t>
  </si>
  <si>
    <t>TAMESHA DOUGHTY 920317-0106</t>
  </si>
  <si>
    <t>MIA000042541179</t>
  </si>
  <si>
    <t>KILOHEALTH</t>
  </si>
  <si>
    <t>LISA C M RICHARDS 781222-0023</t>
  </si>
  <si>
    <t>6136</t>
  </si>
  <si>
    <t>lepierresou@outlook.com</t>
  </si>
  <si>
    <t>MIA000042474278</t>
  </si>
  <si>
    <t>BONNI BOVELL 911211-0102</t>
  </si>
  <si>
    <t>15838</t>
  </si>
  <si>
    <t>bobbovell@hotmail.com</t>
  </si>
  <si>
    <t>Low Value</t>
  </si>
  <si>
    <t>Entries
 Required</t>
  </si>
  <si>
    <t>X</t>
  </si>
  <si>
    <t>Statistical Frequencies</t>
  </si>
  <si>
    <t>Cold Storage</t>
  </si>
  <si>
    <t>A/c Customer</t>
  </si>
  <si>
    <t>Variance - Other</t>
  </si>
  <si>
    <t>Variance - Pieces</t>
  </si>
  <si>
    <t>Missing Inv Pdfs</t>
  </si>
  <si>
    <t>Dutiable Shipments</t>
  </si>
  <si>
    <t>10670319782</t>
  </si>
  <si>
    <t>Baggage Nos</t>
  </si>
  <si>
    <t>1644844</t>
  </si>
  <si>
    <t>1644645</t>
  </si>
  <si>
    <t>1644787</t>
  </si>
  <si>
    <t>1644647</t>
  </si>
  <si>
    <t>1644923</t>
  </si>
  <si>
    <t>1644937</t>
  </si>
  <si>
    <t>1644938</t>
  </si>
  <si>
    <t>1644762</t>
  </si>
  <si>
    <t>MIA000040767479</t>
  </si>
  <si>
    <t>MIA000040748360</t>
  </si>
  <si>
    <t>MIA000040730871</t>
  </si>
  <si>
    <t>MIA000040663065</t>
  </si>
  <si>
    <t>NCV</t>
  </si>
  <si>
    <t>Dutiable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</si>
</sst>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>
    <numFmt numFmtId="210" formatCode="[$-12000]dd/mm/yyyy"/>
    <numFmt numFmtId="213" formatCode="#,##0.00"/>
    <numFmt numFmtId="216" formatCode="#,##0.00000"/>
    <numFmt numFmtId="220" formatCode="#,##0.000"/>
    <numFmt numFmtId="223" formatCode="[$-12000]dd/mm/yyyy"/>
    <numFmt numFmtId="227" formatCode="#,##0.000"/>
    <numFmt numFmtId="231" formatCode="[$-12000]dd/mm/yyyy"/>
    <numFmt numFmtId="233" formatCode="#,##0.000"/>
    <numFmt numFmtId="239" formatCode="#,##0.0000"/>
    <numFmt numFmtId="243" formatCode="#,##0.000"/>
    <numFmt numFmtId="245" formatCode="#,##0.00"/>
    <numFmt numFmtId="246" formatCode="#,##0.00"/>
    <numFmt numFmtId="250" formatCode="#,##0"/>
    <numFmt numFmtId="253" formatCode="#,##0.000"/>
  </numFmts>
  <fonts>
    <font>
      <b val="0"/>
      <i val="0"/>
      <strike val="0"/>
      <condense val="0"/>
      <extend val="0"/>
      <outline val="0"/>
      <shadow val="0"/>
      <u val="none"/>
      <vertAlign val="baseline"/>
      <sz val="11"/>
      <name val="Calibri"/>
      <charset val="1"/>
    </font>
    <font>
      <b/>
      <i val="0"/>
      <strike val="0"/>
      <condense val="0"/>
      <extend val="0"/>
      <outline val="0"/>
      <shadow val="0"/>
      <u val="none"/>
      <vertAlign val="baseline"/>
      <sz val="11"/>
      <color rgb="FF8B0000"/>
      <name val="Calibri"/>
      <family val="2"/>
      <charset val="1"/>
      <scheme val="none"/>
    </font>
    <font>
      <b/>
      <i val="0"/>
      <strike val="0"/>
      <condense val="0"/>
      <extend val="0"/>
      <outline val="0"/>
      <shadow val="0"/>
      <u val="none"/>
      <vertAlign val="baseline"/>
      <sz val="10"/>
      <color rgb="FFFFFFFF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1"/>
      <color indexed="64"/>
      <name val="Calibri"/>
      <charset val="1"/>
    </font>
    <font/>
    <font>
      <b/>
      <i val="0"/>
      <strike val="0"/>
      <condense val="0"/>
      <extend val="0"/>
      <outline val="0"/>
      <shadow val="0"/>
      <u val="none"/>
      <vertAlign val="baseline"/>
      <sz val="11"/>
      <color rgb="FF000000"/>
      <name val="Calibri"/>
      <family val="2"/>
      <charset val="1"/>
      <scheme val="none"/>
    </font>
    <font/>
    <font>
      <b val="0"/>
      <i val="0"/>
      <strike val="0"/>
      <condense val="0"/>
      <extend val="0"/>
      <outline val="0"/>
      <shadow val="0"/>
      <u val="none"/>
      <vertAlign val="baseline"/>
      <sz val="10"/>
      <color rgb="FFFF0000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0"/>
      <color rgb="FF008000"/>
      <name val="Calibri"/>
      <family val="2"/>
      <charset val="1"/>
      <scheme val="none"/>
    </font>
    <font>
      <color indexed="64"/>
    </font>
    <font>
      <b/>
      <i val="0"/>
      <strike val="0"/>
      <condense val="0"/>
      <extend val="0"/>
      <outline val="0"/>
      <shadow val="0"/>
      <u val="none"/>
      <vertAlign val="baseline"/>
      <sz val="11"/>
      <color theme="0"/>
      <name val="Calibri"/>
      <family val="2"/>
      <charset val="1"/>
      <scheme val="minor"/>
    </font>
    <font/>
    <font/>
    <font>
      <b/>
      <i val="0"/>
      <strike val="0"/>
      <condense val="0"/>
      <extend val="0"/>
      <outline val="0"/>
      <shadow val="0"/>
      <u val="none"/>
      <vertAlign val="baseline"/>
      <sz val="10"/>
      <color rgb="FF000000"/>
      <name val="Calibri"/>
      <family val="2"/>
      <charset val="1"/>
      <scheme val="none"/>
    </font>
    <font/>
    <font>
      <b val="0"/>
      <i val="0"/>
      <strike val="0"/>
      <condense val="0"/>
      <extend val="0"/>
      <outline val="0"/>
      <shadow val="0"/>
      <u val="none"/>
      <vertAlign val="baseline"/>
      <sz val="10"/>
      <color rgb="FF000000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1"/>
      <color rgb="FF8B0000"/>
      <name val="Calibri"/>
      <charset val="1"/>
      <scheme val="none"/>
    </font>
    <font>
      <b/>
      <i val="0"/>
      <strike val="0"/>
      <condense val="0"/>
      <extend val="0"/>
      <outline val="0"/>
      <shadow val="0"/>
      <u val="none"/>
      <vertAlign val="baseline"/>
      <sz val="11"/>
      <color rgb="FF000000"/>
      <name val="Calibri"/>
      <charset val="1"/>
      <scheme val="none"/>
    </font>
  </fonts>
  <fills>
    <fill>
      <patternFill patternType="none"/>
    </fill>
    <fill>
      <patternFill patternType="gray125"/>
    </fill>
    <fill/>
    <fill>
      <patternFill patternType="solid">
        <fgColor theme="8"/>
      </patternFill>
    </fill>
    <fill>
      <patternFill patternType="solid">
        <fgColor theme="8"/>
        <bgColor indexed="64"/>
      </patternFill>
    </fill>
  </fills>
  <borders>
    <border>
      <left/>
      <right/>
      <top/>
      <bottom/>
      <diagonal/>
    </border>
    <border>
      <left style="thin">
        <color rgb="FFA9A9A9"/>
      </left>
      <right style="thin">
        <color theme="2"/>
      </right>
      <top style="thin">
        <color rgb="FFA9A9A9"/>
      </top>
      <bottom/>
      <diagonal/>
    </border>
    <border>
      <left style="thin">
        <color theme="2"/>
      </left>
      <right style="thin">
        <color theme="2"/>
      </right>
      <top style="thin">
        <color rgb="FFA9A9A9"/>
      </top>
      <bottom/>
      <diagonal/>
    </border>
    <border>
      <left style="thin">
        <color theme="2"/>
      </left>
      <right style="thin">
        <color rgb="FFA9A9A9"/>
      </right>
      <top style="thin">
        <color rgb="FFA9A9A9"/>
      </top>
      <bottom/>
      <diagonal/>
    </border>
    <border>
      <left style="medium"/>
      <right style="thin">
        <color theme="2"/>
      </right>
      <top style="medium"/>
      <bottom style="medium"/>
      <diagonal/>
    </border>
    <border>
      <left style="thin">
        <color theme="2"/>
      </left>
      <right style="thin">
        <color theme="2"/>
      </right>
      <top style="medium"/>
      <bottom style="medium"/>
      <diagonal/>
    </border>
    <border>
      <left style="thin">
        <color theme="2"/>
      </left>
      <right style="medium"/>
      <top style="medium"/>
      <bottom style="medium"/>
      <diagonal/>
    </border>
  </borders>
  <cellStyleXfs>
    <xf numFmtId="0" fontId="0" fillId="0" borderId="0">
      <alignment vertical="top"/>
    </xf>
  </cellStyleXfs>
  <cellXfs count="68">
    <xf numFmtId="0" fontId="0" fillId="0" borderId="0" xfId="0" applyNumberFormat="1" applyFont="1" applyFill="1" applyBorder="1" applyAlignment="1" applyProtection="1">
      <alignment vertical="top"/>
    </xf>
    <xf numFmtId="0" fontId="0" fillId="0" borderId="0" xfId="0"/>
    <xf numFmtId="0" fontId="0" fillId="0" borderId="0" xfId="0"/>
    <xf numFmtId="0" fontId="0" fillId="0" borderId="0" applyNumberFormat="1" applyFont="1" applyFill="1" applyBorder="1" applyAlignment="1" applyProtection="1">
      <alignment vertical="top"/>
    </xf>
    <xf numFmtId="0" fontId="0" fillId="0" borderId="0" xfId="0"/>
    <xf numFmtId="210" fontId="15" fillId="0" borderId="0" xfId="0" applyNumberFormat="1" applyFont="1" applyFill="1" applyBorder="1" applyAlignment="1" applyProtection="1">
      <alignment horizontal="center" vertical="bottom"/>
    </xf>
    <xf numFmtId="0" fontId="15" fillId="0" borderId="0" xfId="0" applyNumberFormat="1" applyFont="1" applyFill="1" applyBorder="1" applyAlignment="1" applyProtection="1">
      <alignment horizontal="left" vertical="bottom"/>
    </xf>
    <xf numFmtId="0" fontId="5" fillId="0" borderId="0" xfId="0" applyNumberFormat="1" applyFont="1" applyFill="1" applyBorder="1" applyAlignment="1" applyProtection="1">
      <alignment horizontal="center" vertical="bottom"/>
    </xf>
    <xf numFmtId="0" fontId="0" fillId="0" borderId="0" xfId="0"/>
    <xf numFmtId="233" fontId="10" fillId="3" borderId="2" applyNumberFormat="1" applyFont="1" applyFill="1" applyBorder="1" applyAlignment="1" applyProtection="1">
      <alignment horizontal="center" vertical="bottom" wrapText="1" shrinkToFit="1"/>
    </xf>
    <xf numFmtId="216" fontId="15" fillId="0" borderId="0" xfId="0" applyNumberFormat="1" applyFont="1" applyFill="1" applyBorder="1" applyAlignment="1" applyProtection="1">
      <alignment horizontal="center" vertical="bottom"/>
    </xf>
    <xf numFmtId="0" fontId="0" fillId="0" borderId="0" xfId="0" applyNumberFormat="1" applyFont="1" applyFill="1" applyBorder="1" applyAlignment="1" applyProtection="1">
      <alignment vertical="bottom"/>
    </xf>
    <xf numFmtId="0" fontId="2" fillId="4" borderId="5" applyNumberFormat="1" applyFont="1" applyFill="1" applyBorder="1" applyAlignment="1" applyProtection="1">
      <alignment horizontal="center" vertical="bottom"/>
    </xf>
    <xf numFmtId="243" fontId="15" fillId="0" borderId="0" xf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right" vertical="bottom"/>
    </xf>
    <xf numFmtId="231" fontId="2" fillId="4" borderId="6" applyNumberFormat="1" applyFont="1" applyFill="1" applyBorder="1" applyAlignment="1" applyProtection="1">
      <alignment horizontal="center" vertical="bottom"/>
    </xf>
    <xf numFmtId="0" fontId="15" fillId="0" borderId="0" applyNumberFormat="1" applyFont="1" applyFill="1" applyBorder="1" applyAlignment="1" applyProtection="1">
      <alignment vertical="bottom"/>
    </xf>
    <xf numFmtId="0" fontId="15" fillId="0" borderId="0" xfId="0" applyNumberFormat="1" applyFont="1" applyFill="1" applyBorder="1" applyAlignment="1" applyProtection="1">
      <alignment horizontal="center" vertical="bottom"/>
    </xf>
    <xf numFmtId="213" fontId="15" fillId="0" borderId="0" applyNumberFormat="1" applyFont="1" applyFill="1" applyBorder="1" applyAlignment="1" applyProtection="1">
      <alignment horizontal="center" vertical="bottom"/>
    </xf>
    <xf numFmtId="220" fontId="0" fillId="0" borderId="0" applyNumberFormat="1" applyFont="1" applyFill="1" applyBorder="1" applyAlignment="1" applyProtection="1">
      <alignment horizontal="center" vertical="bottom"/>
    </xf>
    <xf numFmtId="213" fontId="15" fillId="0" borderId="0" xfId="0" applyNumberFormat="1" applyFont="1" applyFill="1" applyBorder="1" applyAlignment="1" applyProtection="1">
      <alignment horizontal="center" vertical="bottom"/>
    </xf>
    <xf numFmtId="0" fontId="16" fillId="0" borderId="0" applyNumberFormat="1" applyFont="1" applyFill="1" applyBorder="1" applyAlignment="1" applyProtection="1">
      <alignment horizontal="center" vertical="bottom"/>
    </xf>
    <xf numFmtId="0" fontId="0" fillId="0" borderId="0" xfId="0" applyNumberFormat="1" applyFont="1" applyFill="1" applyBorder="1" applyAlignment="1" applyProtection="1">
      <alignment horizontal="center" vertical="bottom"/>
    </xf>
    <xf numFmtId="210" fontId="15" fillId="0" borderId="0" applyNumberFormat="1" applyFont="1" applyFill="1" applyBorder="1" applyAlignment="1" applyProtection="1">
      <alignment horizontal="center" vertical="bottom"/>
    </xf>
    <xf numFmtId="0" fontId="0" fillId="0" borderId="0" applyNumberFormat="1" applyFont="1" applyFill="1" applyBorder="1" applyAlignment="1" applyProtection="1">
      <alignment vertical="top"/>
    </xf>
    <xf numFmtId="227" fontId="2" fillId="4" borderId="5" applyNumberFormat="1" applyFont="1" applyFill="1" applyBorder="1" applyAlignment="1" applyProtection="1">
      <alignment horizontal="center" vertical="bottom"/>
    </xf>
    <xf numFmtId="0" fontId="15" fillId="0" borderId="0" applyNumberFormat="1" applyFont="1" applyFill="1" applyBorder="1" applyAlignment="1" applyProtection="1">
      <alignment horizontal="left" vertical="bottom"/>
    </xf>
    <xf numFmtId="0" fontId="15" fillId="0" borderId="0" applyNumberFormat="1" applyFont="1" applyFill="1" applyBorder="1" applyAlignment="1" applyProtection="1">
      <alignment horizontal="center" vertical="bottom"/>
    </xf>
    <xf numFmtId="49" fontId="15" fillId="0" borderId="0" applyNumberFormat="1" applyFont="1" applyFill="1" applyBorder="1" applyAlignment="1" applyProtection="1">
      <alignment horizontal="left" vertical="bottom"/>
    </xf>
    <xf numFmtId="0" fontId="13" fillId="0" borderId="0" applyNumberFormat="1" applyFont="1" applyFill="1" applyBorder="1" applyAlignment="1" applyProtection="1">
      <alignment horizontal="center" vertical="bottom"/>
    </xf>
    <xf numFmtId="49" fontId="15" fillId="0" borderId="0" xfId="0" applyNumberFormat="1" applyFont="1" applyFill="1" applyBorder="1" applyAlignment="1" applyProtection="1">
      <alignment horizontal="left" vertical="bottom"/>
    </xf>
    <xf numFmtId="216" fontId="15" fillId="0" borderId="0" applyNumberFormat="1" applyFont="1" applyFill="1" applyBorder="1" applyAlignment="1" applyProtection="1">
      <alignment horizontal="center" vertical="bottom"/>
    </xf>
    <xf numFmtId="223" fontId="10" fillId="3" borderId="3" applyNumberFormat="1" applyFont="1" applyFill="1" applyBorder="1" applyAlignment="1" applyProtection="1">
      <alignment horizontal="center" vertical="bottom" wrapText="1" shrinkToFit="1"/>
    </xf>
    <xf numFmtId="0" fontId="9" fillId="0" borderId="0" applyNumberFormat="1" applyFont="1" applyFill="1" applyAlignment="1" applyProtection="1">
      <alignment vertical="top"/>
      <protection locked="0"/>
    </xf>
    <xf numFmtId="49" fontId="15" fillId="0" borderId="0" xfId="0" applyNumberFormat="1" applyFont="1" applyFill="1" applyBorder="1" applyAlignment="1" applyProtection="1">
      <alignment horizontal="center" vertical="bottom"/>
    </xf>
    <xf numFmtId="0" fontId="15" fillId="0" borderId="0" xfId="0" applyNumberFormat="1" applyFont="1" applyFill="1" applyBorder="1" applyAlignment="1" applyProtection="1">
      <alignment vertical="bottom"/>
    </xf>
    <xf numFmtId="0" fontId="8" fillId="0" borderId="0" applyNumberFormat="1" applyFont="1" applyFill="1" applyBorder="1" applyAlignment="1" applyProtection="1">
      <alignment horizontal="center" vertical="bottom"/>
    </xf>
    <xf numFmtId="0" fontId="0" fillId="0" borderId="0" xfId="0"/>
    <xf numFmtId="0" fontId="0" fillId="0" borderId="0" xfId="0"/>
    <xf numFmtId="0" fontId="2" fillId="4" borderId="6" applyNumberFormat="1" applyFont="1" applyFill="1" applyBorder="1" applyAlignment="1" applyProtection="1">
      <alignment horizontal="left" vertical="bottom"/>
    </xf>
    <xf numFmtId="0" fontId="2" fillId="4" borderId="4" applyNumberFormat="1" applyFont="1" applyFill="1" applyBorder="1" applyAlignment="1" applyProtection="1">
      <alignment horizontal="center" vertical="bottom"/>
    </xf>
    <xf numFmtId="49" fontId="2" fillId="4" borderId="5" applyNumberFormat="1" applyFont="1" applyFill="1" applyBorder="1" applyAlignment="1" applyProtection="1">
      <alignment horizontal="center" vertical="bottom"/>
    </xf>
    <xf numFmtId="0" fontId="0" fillId="0" border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left" vertical="bottom"/>
    </xf>
    <xf numFmtId="0" fontId="2" fillId="4" borderId="6" applyNumberFormat="1" applyFont="1" applyFill="1" applyBorder="1" applyAlignment="1" applyProtection="1">
      <alignment horizontal="center" vertical="bottom"/>
    </xf>
    <xf numFmtId="239" fontId="2" fillId="4" borderId="5" applyNumberFormat="1" applyFont="1" applyFill="1" applyBorder="1" applyAlignment="1" applyProtection="1">
      <alignment horizontal="center" vertical="bottom"/>
    </xf>
    <xf numFmtId="0" fontId="3" fillId="0" borderId="0" applyNumberFormat="1" applyFont="1" applyAlignment="1" applyProtection="1">
      <alignment vertical="top"/>
      <protection locked="1"/>
    </xf>
    <xf numFmtId="0" fontId="0" fillId="0" borderId="0" applyAlignment="1" applyProtection="1">
      <alignment vertical="top"/>
      <protection locked="0"/>
    </xf>
    <xf numFmtId="0" fontId="0" fillId="0" borderId="0" xfId="0" applyNumberFormat="1" applyFont="1" applyFill="1" applyAlignment="1" applyProtection="1">
      <alignment vertical="top"/>
      <protection locked="1"/>
    </xf>
    <xf numFmtId="0" fontId="7" fillId="0" borderId="0" applyNumberFormat="1" applyFont="1" applyFill="1" applyBorder="1" applyAlignment="1" applyProtection="1">
      <alignment horizontal="center" vertical="bottom"/>
    </xf>
    <xf numFmtId="0" fontId="10" fillId="3" borderId="2" applyNumberFormat="1" applyFont="1" applyFill="1" applyBorder="1" applyAlignment="1" applyProtection="1">
      <alignment horizontal="center" vertical="bottom" wrapText="1" shrinkToFit="1"/>
    </xf>
    <xf numFmtId="243" fontId="15" fillId="0" borderId="0" applyNumberFormat="1" applyFont="1" applyFill="1" applyBorder="1" applyAlignment="1" applyProtection="1">
      <alignment horizontal="center" vertical="bottom"/>
    </xf>
    <xf numFmtId="0" fontId="7" fillId="0" borderId="0" applyNumberFormat="1" applyFont="1" applyFill="1" applyBorder="1" applyAlignment="1" applyProtection="1">
      <alignment horizontal="left" vertical="bottom"/>
    </xf>
    <xf numFmtId="245" fontId="10" fillId="3" borderId="2" applyNumberFormat="1" applyFont="1" applyFill="1" applyBorder="1" applyAlignment="1" applyProtection="1">
      <alignment horizontal="center" vertical="bottom" wrapText="1" shrinkToFit="1"/>
    </xf>
    <xf numFmtId="246" fontId="2" fillId="4" borderId="5" applyNumberFormat="1" applyFont="1" applyFill="1" applyBorder="1" applyAlignment="1" applyProtection="1">
      <alignment horizontal="center" vertical="bottom"/>
    </xf>
    <xf numFmtId="0" fontId="0" fillId="0" borderId="0" xfId="0"/>
    <xf numFmtId="0" fontId="0" fillId="0" borderId="0" xfId="0"/>
    <xf numFmtId="0" fontId="10" fillId="3" borderId="3" applyNumberFormat="1" applyFont="1" applyFill="1" applyBorder="1" applyAlignment="1" applyProtection="1">
      <alignment horizontal="center" vertical="bottom" wrapText="1" shrinkToFit="1"/>
    </xf>
    <xf numFmtId="0" fontId="0" fillId="0" borderId="0" xfId="0" applyNumberFormat="1" applyFont="1" applyFill="1" applyBorder="1" applyAlignment="1" applyProtection="1">
      <alignment vertical="top"/>
    </xf>
    <xf numFmtId="0" fontId="10" fillId="3" borderId="1" applyNumberFormat="1" applyFont="1" applyFill="1" applyBorder="1" applyAlignment="1" applyProtection="1">
      <alignment horizontal="center" vertical="bottom" wrapText="1" shrinkToFit="1"/>
    </xf>
    <xf numFmtId="49" fontId="10" fillId="3" borderId="2" applyNumberFormat="1" applyFont="1" applyFill="1" applyBorder="1" applyAlignment="1" applyProtection="1">
      <alignment horizontal="center" vertical="bottom" wrapText="1" shrinkToFit="1"/>
    </xf>
    <xf numFmtId="250" fontId="2" fillId="4" borderId="5" applyNumberFormat="1" applyFont="1" applyFill="1" applyBorder="1" applyAlignment="1" applyProtection="1">
      <alignment horizontal="center" vertical="bottom"/>
    </xf>
    <xf numFmtId="49" fontId="15" fillId="0" border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right" vertical="bottom"/>
    </xf>
    <xf numFmtId="0" fontId="15" fillId="0" borderId="0" applyNumberFormat="1" applyFont="1" applyFill="1" applyBorder="1" applyAlignment="1" applyProtection="1">
      <alignment horizontal="center" vertical="bottom"/>
    </xf>
    <xf numFmtId="0" fontId="1" fillId="0" borderId="0" applyNumberFormat="1" applyFont="1" applyFill="1" applyBorder="1" applyAlignment="1" applyProtection="1">
      <alignment horizontal="left" vertical="bottom"/>
    </xf>
    <xf numFmtId="0" fontId="10" fillId="3" borderId="2" applyNumberFormat="1" applyFont="1" applyFill="1" applyBorder="1" applyAlignment="1" applyProtection="1">
      <alignment horizontal="left" vertical="bottom" wrapText="1" shrinkToFit="1"/>
    </xf>
    <xf numFmtId="253" fontId="10" fillId="3" borderId="2" applyNumberFormat="1" applyFont="1" applyFill="1" applyBorder="1" applyAlignment="1" applyProtection="1">
      <alignment horizontal="left" vertical="bottom" wrapText="1" shrinkToFit="1"/>
    </xf>
  </cellXfs>
  <cellStyles>
    <cellStyle xfId="0" builtinId="0" name="Normal"/>
  </cellStyles>
  <tableStyles count="0" defaultTableStyle="TableStyleMedium2" defaultPivotStyle="PivotStyleLight16"/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1" /><Relationship Type="http://schemas.openxmlformats.org/officeDocument/2006/relationships/worksheet" Target="worksheets/sheet1.xml" Id="rId2" /><Relationship Type="http://schemas.openxmlformats.org/officeDocument/2006/relationships/sharedStrings" Target="sharedStrings.xml" Id="rId3" /><Relationship Type="http://schemas.openxmlformats.org/officeDocument/2006/relationships/styles" Target="styles.xml" Id="rId4" /></Relationships>
</file>

<file path=xl/theme/theme1.xml><?xml version="1.0" encoding="utf-8"?>
<a:theme xmlns:a="http://schemas.openxmlformats.org/drawingml/2006/main" xmlns:gc="http://schemas.grapecity.com/office/spreadsheet/2018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miter lim="800000"/>
        </a:ln>
        <a:ln w="12700" cap="flat" cmpd="sng" algn="ctr">
          <a:solidFill>
            <a:schemeClr val="phClr"/>
          </a:solidFill>
          <a:miter lim="800000"/>
        </a:ln>
        <a:ln w="19050" cap="flat" cmpd="sng" algn="ctr">
          <a:solidFill>
            <a:schemeClr val="phClr"/>
          </a:solidFill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:mc="http://schemas.openxmlformats.org/markup-compatibility/2006" xmlns:x14ac="http://schemas.microsoft.com/office/spreadsheetml/2009/9/ac" xmlns:x14="http://schemas.microsoft.com/office/spreadsheetml/2009/9/main" xmlns:r="http://schemas.openxmlformats.org/officeDocument/2006/relationships" xmlns="http://schemas.openxmlformats.org/spreadsheetml/2006/main" mc:Ignorable="x14ac">
  <sheetPr/>
  <dimension ref="A1:W1296"/>
  <sheetViews>
    <sheetView tabSelected="1" workbookViewId="0" zoomScaleNormal="100">
      <pane topLeftCell="A3" activePane="bottomLeft" state="frozen" ySplit="2"/>
      <selection activeCell="B1" sqref="B1"/>
      <selection activeCellId="0" pane="bottomLeft" activeCell="A1" sqref="A1"/>
    </sheetView>
  </sheetViews>
  <sheetFormatPr defaultColWidth="9.14" defaultRowHeight="15" customHeight="1"/>
  <cols>
    <col min="1" max="1" width="12.71" customWidth="1" style="17"/>
    <col min="2" max="2" width="15.71" customWidth="1" style="34"/>
    <col min="3" max="3" width="10" customWidth="1" style="22"/>
    <col min="4" max="4" width="17.14" customWidth="1" style="58"/>
    <col min="5" max="5" width="8.71" customWidth="1" style="17"/>
    <col min="6" max="6" width="10.71" customWidth="1" style="17"/>
    <col min="7" max="7" width="10" customWidth="1" style="13"/>
    <col min="8" max="8" width="21.71" customWidth="1" style="35"/>
    <col min="9" max="9" width="36.71" customWidth="1" style="35"/>
    <col min="10" max="10" width="29" customWidth="1" style="35"/>
    <col min="11" max="11" width="15.71" customWidth="1" style="30"/>
    <col min="12" max="12" width="38.71" customWidth="1" style="35"/>
    <col min="13" max="13" width="11.86" customWidth="1" style="20"/>
    <col min="14" max="14" width="6.71" customWidth="1" style="17"/>
    <col min="15" max="15" width="8.71" customWidth="1" style="10"/>
    <col min="16" max="16" width="11.71" customWidth="1" style="20"/>
    <col min="17" max="17" width="10.71" customWidth="1" style="17"/>
    <col min="18" max="18" width="6.71" customWidth="1" style="17"/>
    <col min="19" max="19" width="8.71" customWidth="1" style="17"/>
    <col min="20" max="20" width="12.71" customWidth="1" style="5"/>
    <col min="21" max="21" width="8.71" customWidth="1" style="17"/>
    <col min="22" max="22" width="35.71" customWidth="1" style="6"/>
    <col min="23" max="23" width="18" customWidth="1" style="22"/>
    <col min="24" max="16384" width="9.14" style="11"/>
  </cols>
  <sheetData>
    <row r="1" ht="30.75" thickBot="1" customFormat="1" s="7">
      <c r="A1" s="59" t="s">
        <v>19</v>
      </c>
      <c r="B1" s="60" t="s">
        <v>9</v>
      </c>
      <c r="C1" s="60" t="s">
        <v>1040</v>
      </c>
      <c r="D1" s="60" t="s">
        <v>1050</v>
      </c>
      <c r="E1" s="50" t="s">
        <v>13</v>
      </c>
      <c r="F1" s="50" t="s">
        <v>14</v>
      </c>
      <c r="G1" s="9" t="s">
        <v>15</v>
      </c>
      <c r="H1" s="50" t="s">
        <v>0</v>
      </c>
      <c r="I1" s="50" t="s">
        <v>2</v>
      </c>
      <c r="J1" s="50" t="s">
        <v>3</v>
      </c>
      <c r="K1" s="60" t="s">
        <v>1</v>
      </c>
      <c r="L1" s="50" t="s">
        <v>10</v>
      </c>
      <c r="M1" s="53" t="s">
        <v>5</v>
      </c>
      <c r="N1" s="66" t="s">
        <v>6</v>
      </c>
      <c r="O1" s="67" t="s">
        <v>20</v>
      </c>
      <c r="P1" s="53" t="s">
        <v>8</v>
      </c>
      <c r="Q1" s="50" t="s">
        <v>7</v>
      </c>
      <c r="R1" s="50" t="s">
        <v>12</v>
      </c>
      <c r="S1" s="66" t="s">
        <v>4</v>
      </c>
      <c r="T1" s="32" t="s">
        <v>11</v>
      </c>
      <c r="U1" s="57" t="s">
        <v>16</v>
      </c>
      <c r="V1" s="57" t="s">
        <v>17</v>
      </c>
      <c r="W1" s="50" t="s">
        <v>18</v>
      </c>
    </row>
    <row r="2" ht="15.75" thickBot="1">
      <c r="A2" s="40" t="s">
        <v>1049</v>
      </c>
      <c r="B2" s="61">
        <f>COUNTA(B3:B246)</f>
        <v>244</v>
      </c>
      <c r="C2" s="61">
        <f>COUNTA(C3:C246)</f>
        <v>26</v>
      </c>
      <c r="D2" s="61"/>
      <c r="E2" s="61">
        <f>SUM(E3:E246)</f>
        <v>244</v>
      </c>
      <c r="F2" s="61">
        <f>SUM(F3:F246)</f>
        <v>244</v>
      </c>
      <c r="G2" s="25">
        <f>SUM(G3:G246)</f>
        <v>201.2929999999999</v>
      </c>
      <c r="H2" s="12"/>
      <c r="I2" s="12"/>
      <c r="J2" s="12"/>
      <c r="K2" s="41"/>
      <c r="L2" s="12"/>
      <c r="M2" s="54"/>
      <c r="N2" s="12"/>
      <c r="O2" s="45"/>
      <c r="P2" s="54">
        <f>SUM(P3:P246)</f>
        <v>6624.039999999993</v>
      </c>
      <c r="Q2" s="12"/>
      <c r="R2" s="12"/>
      <c r="S2" s="12"/>
      <c r="T2" s="15"/>
      <c r="U2" s="44"/>
      <c r="V2" s="39"/>
      <c r="W2" s="12"/>
    </row>
    <row r="3" customHeight="1">
      <c r="A3" s="27" t="s">
        <v>1063</v>
      </c>
      <c r="B3" s="62" t="s">
        <v>22</v>
      </c>
      <c r="D3" s="24" t="s">
        <v>1051</v>
      </c>
      <c r="E3" s="64">
        <v>1</v>
      </c>
      <c r="F3" s="42">
        <v>1</v>
      </c>
      <c r="G3" s="19">
        <v>0.14</v>
      </c>
      <c r="H3" s="16" t="s">
        <v>23</v>
      </c>
      <c r="I3" s="16" t="s">
        <v>24</v>
      </c>
      <c r="J3" s="16" t="s">
        <v>24</v>
      </c>
      <c r="K3" s="28" t="s">
        <v>25</v>
      </c>
      <c r="L3" s="16" t="s">
        <v>26</v>
      </c>
      <c r="M3" s="18">
        <v>15.38</v>
      </c>
      <c r="N3" s="27" t="s">
        <v>8</v>
      </c>
      <c r="O3" s="31">
        <v>1</v>
      </c>
      <c r="P3" s="18">
        <v>15.38</v>
      </c>
      <c r="Q3" s="27" t="s">
        <v>27</v>
      </c>
      <c r="R3" s="27" t="s">
        <v>28</v>
      </c>
      <c r="S3" s="27" t="s">
        <v>29</v>
      </c>
      <c r="T3" s="23" t="s">
        <v>30</v>
      </c>
      <c r="V3" s="26" t="s">
        <v>31</v>
      </c>
    </row>
    <row r="4" customHeight="1">
      <c r="A4" s="27" t="s">
        <v>1063</v>
      </c>
      <c r="B4" s="62" t="s">
        <v>32</v>
      </c>
      <c r="D4" s="24" t="s">
        <v>1051</v>
      </c>
      <c r="E4" s="64">
        <v>1</v>
      </c>
      <c r="F4" s="64">
        <v>1</v>
      </c>
      <c r="G4" s="51">
        <v>1</v>
      </c>
      <c r="H4" s="16" t="s">
        <v>23</v>
      </c>
      <c r="I4" s="16" t="s">
        <v>33</v>
      </c>
      <c r="J4" s="16" t="s">
        <v>33</v>
      </c>
      <c r="K4" s="28" t="s">
        <v>25</v>
      </c>
      <c r="L4" s="16" t="s">
        <v>35</v>
      </c>
      <c r="M4" s="18">
        <v>29.75</v>
      </c>
      <c r="N4" s="27" t="s">
        <v>8</v>
      </c>
      <c r="O4" s="31">
        <v>1</v>
      </c>
      <c r="P4" s="18">
        <v>29.75</v>
      </c>
      <c r="Q4" s="27" t="s">
        <v>36</v>
      </c>
      <c r="R4" s="27" t="s">
        <v>28</v>
      </c>
      <c r="S4" s="27" t="s">
        <v>29</v>
      </c>
      <c r="T4" s="23" t="s">
        <v>30</v>
      </c>
      <c r="V4" s="26" t="s">
        <v>37</v>
      </c>
    </row>
    <row r="5" customHeight="1">
      <c r="A5" s="27" t="s">
        <v>1063</v>
      </c>
      <c r="B5" s="62" t="s">
        <v>38</v>
      </c>
      <c r="D5" s="24" t="s">
        <v>1051</v>
      </c>
      <c r="E5" s="64">
        <v>1</v>
      </c>
      <c r="F5" s="42">
        <v>1</v>
      </c>
      <c r="G5" s="19">
        <v>0.36</v>
      </c>
      <c r="H5" s="16" t="s">
        <v>23</v>
      </c>
      <c r="I5" s="16" t="s">
        <v>39</v>
      </c>
      <c r="J5" s="16" t="s">
        <v>39</v>
      </c>
      <c r="K5" s="28" t="s">
        <v>25</v>
      </c>
      <c r="L5" s="16" t="s">
        <v>40</v>
      </c>
      <c r="M5" s="18">
        <v>21.98</v>
      </c>
      <c r="N5" s="27" t="s">
        <v>8</v>
      </c>
      <c r="O5" s="31">
        <v>1</v>
      </c>
      <c r="P5" s="18">
        <v>21.98</v>
      </c>
      <c r="Q5" s="27" t="s">
        <v>41</v>
      </c>
      <c r="R5" s="27" t="s">
        <v>28</v>
      </c>
      <c r="S5" s="27" t="s">
        <v>29</v>
      </c>
      <c r="T5" s="23" t="s">
        <v>30</v>
      </c>
      <c r="V5" s="26" t="s">
        <v>42</v>
      </c>
    </row>
    <row r="6" customHeight="1">
      <c r="A6" s="27" t="s">
        <v>1063</v>
      </c>
      <c r="B6" s="62" t="s">
        <v>43</v>
      </c>
      <c r="D6" s="24" t="s">
        <v>1051</v>
      </c>
      <c r="E6" s="64">
        <v>1</v>
      </c>
      <c r="F6" s="42">
        <v>1</v>
      </c>
      <c r="G6" s="19">
        <v>0.1</v>
      </c>
      <c r="H6" s="16" t="s">
        <v>23</v>
      </c>
      <c r="I6" s="16" t="s">
        <v>44</v>
      </c>
      <c r="J6" s="16" t="s">
        <v>44</v>
      </c>
      <c r="K6" s="28" t="s">
        <v>25</v>
      </c>
      <c r="L6" s="16" t="s">
        <v>45</v>
      </c>
      <c r="M6" s="18">
        <v>29.97</v>
      </c>
      <c r="N6" s="27" t="s">
        <v>8</v>
      </c>
      <c r="O6" s="31">
        <v>1</v>
      </c>
      <c r="P6" s="18">
        <v>29.97</v>
      </c>
      <c r="Q6" s="27" t="s">
        <v>46</v>
      </c>
      <c r="R6" s="27" t="s">
        <v>28</v>
      </c>
      <c r="S6" s="27" t="s">
        <v>29</v>
      </c>
      <c r="T6" s="23" t="s">
        <v>30</v>
      </c>
      <c r="V6" s="26" t="s">
        <v>47</v>
      </c>
    </row>
    <row r="7" customHeight="1">
      <c r="A7" s="27" t="s">
        <v>1063</v>
      </c>
      <c r="B7" s="62" t="s">
        <v>48</v>
      </c>
      <c r="D7" s="24" t="s">
        <v>1051</v>
      </c>
      <c r="E7" s="64">
        <v>1</v>
      </c>
      <c r="F7" s="42">
        <v>1</v>
      </c>
      <c r="G7" s="19">
        <v>0.7</v>
      </c>
      <c r="H7" s="16" t="s">
        <v>23</v>
      </c>
      <c r="I7" s="16" t="s">
        <v>49</v>
      </c>
      <c r="J7" s="16" t="s">
        <v>49</v>
      </c>
      <c r="K7" s="28" t="s">
        <v>25</v>
      </c>
      <c r="L7" s="16" t="s">
        <v>50</v>
      </c>
      <c r="M7" s="18">
        <v>26.99</v>
      </c>
      <c r="N7" s="27" t="s">
        <v>8</v>
      </c>
      <c r="O7" s="31">
        <v>1</v>
      </c>
      <c r="P7" s="18">
        <v>26.99</v>
      </c>
      <c r="Q7" s="27" t="s">
        <v>51</v>
      </c>
      <c r="R7" s="27" t="s">
        <v>28</v>
      </c>
      <c r="S7" s="27" t="s">
        <v>29</v>
      </c>
      <c r="T7" s="23" t="s">
        <v>30</v>
      </c>
      <c r="V7" s="26" t="s">
        <v>52</v>
      </c>
    </row>
    <row r="8" customHeight="1">
      <c r="A8" s="27" t="s">
        <v>1063</v>
      </c>
      <c r="B8" s="62" t="s">
        <v>53</v>
      </c>
      <c r="D8" s="24" t="s">
        <v>1051</v>
      </c>
      <c r="E8" s="64">
        <v>1</v>
      </c>
      <c r="F8" s="42">
        <v>1</v>
      </c>
      <c r="G8" s="19">
        <v>1.3599999999999999</v>
      </c>
      <c r="H8" s="16" t="s">
        <v>54</v>
      </c>
      <c r="I8" s="16" t="s">
        <v>55</v>
      </c>
      <c r="J8" s="16" t="s">
        <v>55</v>
      </c>
      <c r="K8" s="28" t="s">
        <v>25</v>
      </c>
      <c r="L8" s="16" t="s">
        <v>56</v>
      </c>
      <c r="M8" s="18">
        <v>27.94</v>
      </c>
      <c r="N8" s="27" t="s">
        <v>8</v>
      </c>
      <c r="O8" s="31">
        <v>1</v>
      </c>
      <c r="P8" s="18">
        <v>27.94</v>
      </c>
      <c r="Q8" s="27" t="s">
        <v>57</v>
      </c>
      <c r="R8" s="27" t="s">
        <v>28</v>
      </c>
      <c r="S8" s="27" t="s">
        <v>29</v>
      </c>
      <c r="T8" s="23" t="s">
        <v>30</v>
      </c>
      <c r="V8" s="26" t="s">
        <v>58</v>
      </c>
    </row>
    <row r="9" customHeight="1">
      <c r="A9" s="27" t="s">
        <v>1063</v>
      </c>
      <c r="B9" s="62" t="s">
        <v>59</v>
      </c>
      <c r="D9" s="24" t="s">
        <v>1051</v>
      </c>
      <c r="E9" s="64">
        <v>1</v>
      </c>
      <c r="F9" s="42">
        <v>1</v>
      </c>
      <c r="G9" s="19">
        <v>0.66</v>
      </c>
      <c r="H9" s="16" t="s">
        <v>23</v>
      </c>
      <c r="I9" s="16" t="s">
        <v>33</v>
      </c>
      <c r="J9" s="16" t="s">
        <v>33</v>
      </c>
      <c r="K9" s="28" t="s">
        <v>25</v>
      </c>
      <c r="L9" s="16" t="s">
        <v>60</v>
      </c>
      <c r="M9" s="18">
        <v>27.45</v>
      </c>
      <c r="N9" s="27" t="s">
        <v>8</v>
      </c>
      <c r="O9" s="31">
        <v>1</v>
      </c>
      <c r="P9" s="18">
        <v>27.45</v>
      </c>
      <c r="Q9" s="27" t="s">
        <v>36</v>
      </c>
      <c r="R9" s="27" t="s">
        <v>28</v>
      </c>
      <c r="S9" s="27" t="s">
        <v>29</v>
      </c>
      <c r="T9" s="23" t="s">
        <v>30</v>
      </c>
      <c r="V9" s="26" t="s">
        <v>37</v>
      </c>
    </row>
    <row r="10" customHeight="1">
      <c r="A10" s="27" t="s">
        <v>1064</v>
      </c>
      <c r="B10" s="62" t="s">
        <v>61</v>
      </c>
      <c r="C10" s="21" t="s">
        <v>1041</v>
      </c>
      <c r="D10" s="21" t="s">
        <v>1051</v>
      </c>
      <c r="E10" s="64">
        <v>1</v>
      </c>
      <c r="F10" s="42">
        <v>1</v>
      </c>
      <c r="G10" s="19">
        <v>2.98</v>
      </c>
      <c r="H10" s="16" t="s">
        <v>62</v>
      </c>
      <c r="I10" s="16" t="s">
        <v>63</v>
      </c>
      <c r="J10" s="16" t="s">
        <v>63</v>
      </c>
      <c r="K10" s="28" t="s">
        <v>25</v>
      </c>
      <c r="L10" s="16" t="s">
        <v>64</v>
      </c>
      <c r="M10" s="18">
        <v>132.99</v>
      </c>
      <c r="N10" s="27" t="s">
        <v>8</v>
      </c>
      <c r="O10" s="31">
        <v>1</v>
      </c>
      <c r="P10" s="18">
        <v>132.99</v>
      </c>
      <c r="Q10" s="27" t="s">
        <v>65</v>
      </c>
      <c r="R10" s="27" t="s">
        <v>28</v>
      </c>
      <c r="S10" s="27" t="s">
        <v>29</v>
      </c>
      <c r="T10" s="23" t="s">
        <v>30</v>
      </c>
      <c r="V10" s="26" t="s">
        <v>66</v>
      </c>
    </row>
    <row r="11" customHeight="1">
      <c r="A11" s="27" t="s">
        <v>1064</v>
      </c>
      <c r="B11" s="62" t="s">
        <v>67</v>
      </c>
      <c r="C11" s="21" t="s">
        <v>1041</v>
      </c>
      <c r="D11" s="21" t="s">
        <v>1051</v>
      </c>
      <c r="E11" s="64">
        <v>1</v>
      </c>
      <c r="F11" s="42">
        <v>1</v>
      </c>
      <c r="G11" s="19">
        <v>1.8399999999999999</v>
      </c>
      <c r="H11" s="16" t="s">
        <v>68</v>
      </c>
      <c r="I11" s="16" t="s">
        <v>69</v>
      </c>
      <c r="J11" s="16" t="s">
        <v>69</v>
      </c>
      <c r="K11" s="28" t="s">
        <v>25</v>
      </c>
      <c r="L11" s="16" t="s">
        <v>70</v>
      </c>
      <c r="M11" s="18">
        <v>154</v>
      </c>
      <c r="N11" s="27" t="s">
        <v>8</v>
      </c>
      <c r="O11" s="31">
        <v>1</v>
      </c>
      <c r="P11" s="18">
        <v>154</v>
      </c>
      <c r="Q11" s="27" t="s">
        <v>71</v>
      </c>
      <c r="R11" s="27" t="s">
        <v>28</v>
      </c>
      <c r="S11" s="27" t="s">
        <v>29</v>
      </c>
      <c r="T11" s="23" t="s">
        <v>30</v>
      </c>
      <c r="V11" s="26" t="s">
        <v>72</v>
      </c>
    </row>
    <row r="12" customHeight="1">
      <c r="A12" s="27" t="s">
        <v>1063</v>
      </c>
      <c r="B12" s="62" t="s">
        <v>73</v>
      </c>
      <c r="D12" s="24" t="s">
        <v>1051</v>
      </c>
      <c r="E12" s="64">
        <v>1</v>
      </c>
      <c r="F12" s="42">
        <v>1</v>
      </c>
      <c r="G12" s="19">
        <v>0.46</v>
      </c>
      <c r="H12" s="16" t="s">
        <v>54</v>
      </c>
      <c r="I12" s="16" t="s">
        <v>74</v>
      </c>
      <c r="J12" s="16" t="s">
        <v>74</v>
      </c>
      <c r="K12" s="28" t="s">
        <v>25</v>
      </c>
      <c r="L12" s="16" t="s">
        <v>75</v>
      </c>
      <c r="M12" s="18">
        <v>21</v>
      </c>
      <c r="N12" s="27" t="s">
        <v>8</v>
      </c>
      <c r="O12" s="31">
        <v>1</v>
      </c>
      <c r="P12" s="18">
        <v>21</v>
      </c>
      <c r="Q12" s="27" t="s">
        <v>76</v>
      </c>
      <c r="R12" s="27" t="s">
        <v>28</v>
      </c>
      <c r="S12" s="27" t="s">
        <v>29</v>
      </c>
      <c r="T12" s="23" t="s">
        <v>30</v>
      </c>
      <c r="V12" s="26" t="s">
        <v>77</v>
      </c>
    </row>
    <row r="13" customHeight="1">
      <c r="A13" s="27" t="s">
        <v>1063</v>
      </c>
      <c r="B13" s="62" t="s">
        <v>78</v>
      </c>
      <c r="D13" s="24" t="s">
        <v>1052</v>
      </c>
      <c r="E13" s="64">
        <v>1</v>
      </c>
      <c r="F13" s="42">
        <v>1</v>
      </c>
      <c r="G13" s="19">
        <v>0.48</v>
      </c>
      <c r="H13" s="16" t="s">
        <v>54</v>
      </c>
      <c r="I13" s="16" t="s">
        <v>79</v>
      </c>
      <c r="J13" s="16" t="s">
        <v>79</v>
      </c>
      <c r="K13" s="28" t="s">
        <v>25</v>
      </c>
      <c r="L13" s="16" t="s">
        <v>80</v>
      </c>
      <c r="M13" s="18">
        <v>29.99</v>
      </c>
      <c r="N13" s="27" t="s">
        <v>8</v>
      </c>
      <c r="O13" s="31">
        <v>1</v>
      </c>
      <c r="P13" s="18">
        <v>29.99</v>
      </c>
      <c r="Q13" s="27" t="s">
        <v>81</v>
      </c>
      <c r="R13" s="27" t="s">
        <v>28</v>
      </c>
      <c r="S13" s="27" t="s">
        <v>29</v>
      </c>
      <c r="T13" s="23" t="s">
        <v>30</v>
      </c>
      <c r="V13" s="26" t="s">
        <v>82</v>
      </c>
    </row>
    <row r="14" customHeight="1">
      <c r="A14" s="27" t="s">
        <v>1063</v>
      </c>
      <c r="B14" s="62" t="s">
        <v>83</v>
      </c>
      <c r="D14" s="24" t="s">
        <v>1051</v>
      </c>
      <c r="E14" s="64">
        <v>1</v>
      </c>
      <c r="F14" s="42">
        <v>1</v>
      </c>
      <c r="G14" s="19">
        <v>0.28</v>
      </c>
      <c r="H14" s="16" t="s">
        <v>54</v>
      </c>
      <c r="I14" s="16" t="s">
        <v>84</v>
      </c>
      <c r="J14" s="16" t="s">
        <v>84</v>
      </c>
      <c r="K14" s="28" t="s">
        <v>25</v>
      </c>
      <c r="L14" s="16" t="s">
        <v>85</v>
      </c>
      <c r="M14" s="18">
        <v>25.94</v>
      </c>
      <c r="N14" s="27" t="s">
        <v>8</v>
      </c>
      <c r="O14" s="31">
        <v>1</v>
      </c>
      <c r="P14" s="18">
        <v>25.94</v>
      </c>
      <c r="Q14" s="27" t="s">
        <v>86</v>
      </c>
      <c r="R14" s="27" t="s">
        <v>28</v>
      </c>
      <c r="S14" s="27" t="s">
        <v>29</v>
      </c>
      <c r="T14" s="23" t="s">
        <v>30</v>
      </c>
      <c r="V14" s="26" t="s">
        <v>87</v>
      </c>
    </row>
    <row r="15" customHeight="1">
      <c r="A15" s="27" t="s">
        <v>1063</v>
      </c>
      <c r="B15" s="62" t="s">
        <v>88</v>
      </c>
      <c r="D15" s="24" t="s">
        <v>1051</v>
      </c>
      <c r="E15" s="64">
        <v>1</v>
      </c>
      <c r="F15" s="42">
        <v>1</v>
      </c>
      <c r="G15" s="19">
        <v>0.74</v>
      </c>
      <c r="H15" s="16" t="s">
        <v>89</v>
      </c>
      <c r="I15" s="16" t="s">
        <v>90</v>
      </c>
      <c r="J15" s="16" t="s">
        <v>90</v>
      </c>
      <c r="K15" s="28" t="s">
        <v>25</v>
      </c>
      <c r="L15" s="16" t="s">
        <v>91</v>
      </c>
      <c r="M15" s="18">
        <v>19.68</v>
      </c>
      <c r="N15" s="27" t="s">
        <v>8</v>
      </c>
      <c r="O15" s="31">
        <v>1</v>
      </c>
      <c r="P15" s="18">
        <v>19.68</v>
      </c>
      <c r="Q15" s="27" t="s">
        <v>92</v>
      </c>
      <c r="R15" s="27" t="s">
        <v>28</v>
      </c>
      <c r="S15" s="27" t="s">
        <v>29</v>
      </c>
      <c r="T15" s="23" t="s">
        <v>30</v>
      </c>
      <c r="V15" s="26" t="s">
        <v>93</v>
      </c>
    </row>
    <row r="16" customHeight="1">
      <c r="A16" s="27" t="s">
        <v>1063</v>
      </c>
      <c r="B16" s="62" t="s">
        <v>94</v>
      </c>
      <c r="D16" s="24" t="s">
        <v>1051</v>
      </c>
      <c r="E16" s="64">
        <v>1</v>
      </c>
      <c r="F16" s="42">
        <v>1</v>
      </c>
      <c r="G16" s="19">
        <v>0.52</v>
      </c>
      <c r="H16" s="16" t="s">
        <v>95</v>
      </c>
      <c r="I16" s="16" t="s">
        <v>96</v>
      </c>
      <c r="J16" s="16" t="s">
        <v>96</v>
      </c>
      <c r="K16" s="28" t="s">
        <v>25</v>
      </c>
      <c r="L16" s="16" t="s">
        <v>97</v>
      </c>
      <c r="M16" s="18">
        <v>26.95</v>
      </c>
      <c r="N16" s="27" t="s">
        <v>8</v>
      </c>
      <c r="O16" s="31">
        <v>1</v>
      </c>
      <c r="P16" s="18">
        <v>26.95</v>
      </c>
      <c r="Q16" s="27" t="s">
        <v>98</v>
      </c>
      <c r="R16" s="27" t="s">
        <v>28</v>
      </c>
      <c r="S16" s="27" t="s">
        <v>29</v>
      </c>
      <c r="T16" s="23" t="s">
        <v>30</v>
      </c>
      <c r="V16" s="26" t="s">
        <v>99</v>
      </c>
    </row>
    <row r="17" customHeight="1">
      <c r="A17" s="27" t="s">
        <v>1063</v>
      </c>
      <c r="B17" s="62" t="s">
        <v>100</v>
      </c>
      <c r="D17" s="24" t="s">
        <v>1052</v>
      </c>
      <c r="E17" s="64">
        <v>1</v>
      </c>
      <c r="F17" s="42">
        <v>1</v>
      </c>
      <c r="G17" s="19">
        <v>0.42</v>
      </c>
      <c r="H17" s="16" t="s">
        <v>89</v>
      </c>
      <c r="I17" s="16" t="s">
        <v>101</v>
      </c>
      <c r="J17" s="16" t="s">
        <v>101</v>
      </c>
      <c r="K17" s="28" t="s">
        <v>25</v>
      </c>
      <c r="L17" s="16" t="s">
        <v>102</v>
      </c>
      <c r="M17" s="18">
        <v>7.03</v>
      </c>
      <c r="N17" s="27" t="s">
        <v>8</v>
      </c>
      <c r="O17" s="31">
        <v>1</v>
      </c>
      <c r="P17" s="18">
        <v>7.03</v>
      </c>
      <c r="Q17" s="27" t="s">
        <v>103</v>
      </c>
      <c r="R17" s="27" t="s">
        <v>28</v>
      </c>
      <c r="S17" s="27" t="s">
        <v>29</v>
      </c>
      <c r="T17" s="23" t="s">
        <v>30</v>
      </c>
      <c r="V17" s="26" t="s">
        <v>104</v>
      </c>
    </row>
    <row r="18" customHeight="1">
      <c r="A18" s="27" t="s">
        <v>1063</v>
      </c>
      <c r="B18" s="62" t="s">
        <v>105</v>
      </c>
      <c r="D18" s="24" t="s">
        <v>1053</v>
      </c>
      <c r="E18" s="64">
        <v>1</v>
      </c>
      <c r="F18" s="42">
        <v>1</v>
      </c>
      <c r="G18" s="19">
        <v>0.34</v>
      </c>
      <c r="H18" s="16" t="s">
        <v>62</v>
      </c>
      <c r="I18" s="16" t="s">
        <v>55</v>
      </c>
      <c r="J18" s="16" t="s">
        <v>55</v>
      </c>
      <c r="K18" s="28" t="s">
        <v>25</v>
      </c>
      <c r="L18" s="16" t="s">
        <v>106</v>
      </c>
      <c r="M18" s="18">
        <v>24.99</v>
      </c>
      <c r="N18" s="27" t="s">
        <v>8</v>
      </c>
      <c r="O18" s="31">
        <v>1</v>
      </c>
      <c r="P18" s="18">
        <v>24.99</v>
      </c>
      <c r="Q18" s="27" t="s">
        <v>57</v>
      </c>
      <c r="R18" s="27" t="s">
        <v>28</v>
      </c>
      <c r="S18" s="27" t="s">
        <v>29</v>
      </c>
      <c r="T18" s="23" t="s">
        <v>30</v>
      </c>
      <c r="V18" s="26" t="s">
        <v>58</v>
      </c>
    </row>
    <row r="19" customHeight="1">
      <c r="A19" s="27" t="s">
        <v>1063</v>
      </c>
      <c r="B19" s="62" t="s">
        <v>107</v>
      </c>
      <c r="D19" s="24" t="s">
        <v>1052</v>
      </c>
      <c r="E19" s="64">
        <v>1</v>
      </c>
      <c r="F19" s="42">
        <v>1</v>
      </c>
      <c r="G19" s="19">
        <v>0.8</v>
      </c>
      <c r="H19" s="16" t="s">
        <v>95</v>
      </c>
      <c r="I19" s="16" t="s">
        <v>108</v>
      </c>
      <c r="J19" s="16" t="s">
        <v>108</v>
      </c>
      <c r="K19" s="28" t="s">
        <v>25</v>
      </c>
      <c r="L19" s="16" t="s">
        <v>109</v>
      </c>
      <c r="M19" s="18">
        <v>24.92</v>
      </c>
      <c r="N19" s="27" t="s">
        <v>8</v>
      </c>
      <c r="O19" s="31">
        <v>1</v>
      </c>
      <c r="P19" s="18">
        <v>24.92</v>
      </c>
      <c r="Q19" s="27" t="s">
        <v>110</v>
      </c>
      <c r="R19" s="27" t="s">
        <v>28</v>
      </c>
      <c r="S19" s="27" t="s">
        <v>29</v>
      </c>
      <c r="T19" s="23" t="s">
        <v>30</v>
      </c>
      <c r="V19" s="26" t="s">
        <v>111</v>
      </c>
    </row>
    <row r="20" customHeight="1">
      <c r="A20" s="27" t="s">
        <v>1063</v>
      </c>
      <c r="B20" s="62" t="s">
        <v>112</v>
      </c>
      <c r="D20" s="24" t="s">
        <v>1052</v>
      </c>
      <c r="E20" s="64">
        <v>1</v>
      </c>
      <c r="F20" s="42">
        <v>1</v>
      </c>
      <c r="G20" s="19">
        <v>0.8</v>
      </c>
      <c r="H20" s="16" t="s">
        <v>95</v>
      </c>
      <c r="I20" s="16" t="s">
        <v>113</v>
      </c>
      <c r="J20" s="16" t="s">
        <v>113</v>
      </c>
      <c r="K20" s="28" t="s">
        <v>25</v>
      </c>
      <c r="L20" s="16" t="s">
        <v>114</v>
      </c>
      <c r="M20" s="18">
        <v>28.58</v>
      </c>
      <c r="N20" s="27" t="s">
        <v>8</v>
      </c>
      <c r="O20" s="31">
        <v>1</v>
      </c>
      <c r="P20" s="18">
        <v>28.58</v>
      </c>
      <c r="Q20" s="27" t="s">
        <v>115</v>
      </c>
      <c r="R20" s="27" t="s">
        <v>28</v>
      </c>
      <c r="S20" s="27" t="s">
        <v>29</v>
      </c>
      <c r="T20" s="23" t="s">
        <v>30</v>
      </c>
      <c r="V20" s="26" t="s">
        <v>116</v>
      </c>
    </row>
    <row r="21" customHeight="1">
      <c r="A21" s="27" t="s">
        <v>1063</v>
      </c>
      <c r="B21" s="62" t="s">
        <v>117</v>
      </c>
      <c r="D21" s="24" t="s">
        <v>1051</v>
      </c>
      <c r="E21" s="64">
        <v>1</v>
      </c>
      <c r="F21" s="42">
        <v>1</v>
      </c>
      <c r="G21" s="19">
        <v>0.22</v>
      </c>
      <c r="H21" s="16" t="s">
        <v>118</v>
      </c>
      <c r="I21" s="16" t="s">
        <v>119</v>
      </c>
      <c r="J21" s="16" t="s">
        <v>119</v>
      </c>
      <c r="K21" s="28" t="s">
        <v>25</v>
      </c>
      <c r="L21" s="16" t="s">
        <v>120</v>
      </c>
      <c r="M21" s="18">
        <v>22.9</v>
      </c>
      <c r="N21" s="27" t="s">
        <v>8</v>
      </c>
      <c r="O21" s="31">
        <v>1</v>
      </c>
      <c r="P21" s="18">
        <v>22.9</v>
      </c>
      <c r="Q21" s="27" t="s">
        <v>121</v>
      </c>
      <c r="R21" s="27" t="s">
        <v>28</v>
      </c>
      <c r="S21" s="27" t="s">
        <v>29</v>
      </c>
      <c r="T21" s="23" t="s">
        <v>30</v>
      </c>
      <c r="V21" s="26" t="s">
        <v>122</v>
      </c>
    </row>
    <row r="22" customHeight="1">
      <c r="A22" s="27" t="s">
        <v>1063</v>
      </c>
      <c r="B22" s="62" t="s">
        <v>123</v>
      </c>
      <c r="D22" s="24" t="s">
        <v>1051</v>
      </c>
      <c r="E22" s="64">
        <v>1</v>
      </c>
      <c r="F22" s="42">
        <v>1</v>
      </c>
      <c r="G22" s="19">
        <v>0.56</v>
      </c>
      <c r="H22" s="16" t="s">
        <v>95</v>
      </c>
      <c r="I22" s="16" t="s">
        <v>124</v>
      </c>
      <c r="J22" s="16" t="s">
        <v>124</v>
      </c>
      <c r="K22" s="28" t="s">
        <v>25</v>
      </c>
      <c r="L22" s="16" t="s">
        <v>125</v>
      </c>
      <c r="M22" s="18">
        <v>17.92</v>
      </c>
      <c r="N22" s="27" t="s">
        <v>8</v>
      </c>
      <c r="O22" s="31">
        <v>1</v>
      </c>
      <c r="P22" s="18">
        <v>17.92</v>
      </c>
      <c r="Q22" s="27" t="s">
        <v>126</v>
      </c>
      <c r="R22" s="27" t="s">
        <v>28</v>
      </c>
      <c r="S22" s="27" t="s">
        <v>29</v>
      </c>
      <c r="T22" s="23" t="s">
        <v>30</v>
      </c>
      <c r="V22" s="26" t="s">
        <v>127</v>
      </c>
    </row>
    <row r="23" customHeight="1">
      <c r="A23" s="27" t="s">
        <v>1063</v>
      </c>
      <c r="B23" s="62" t="s">
        <v>128</v>
      </c>
      <c r="D23" s="24" t="s">
        <v>1051</v>
      </c>
      <c r="E23" s="64">
        <v>1</v>
      </c>
      <c r="F23" s="42">
        <v>1</v>
      </c>
      <c r="G23" s="19">
        <v>0.154</v>
      </c>
      <c r="H23" s="16" t="s">
        <v>54</v>
      </c>
      <c r="I23" s="16" t="s">
        <v>129</v>
      </c>
      <c r="J23" s="16" t="s">
        <v>129</v>
      </c>
      <c r="K23" s="28" t="s">
        <v>25</v>
      </c>
      <c r="L23" s="16" t="s">
        <v>130</v>
      </c>
      <c r="M23" s="18">
        <v>20.87</v>
      </c>
      <c r="N23" s="27" t="s">
        <v>8</v>
      </c>
      <c r="O23" s="31">
        <v>1</v>
      </c>
      <c r="P23" s="18">
        <v>20.87</v>
      </c>
      <c r="Q23" s="27" t="s">
        <v>131</v>
      </c>
      <c r="R23" s="27" t="s">
        <v>28</v>
      </c>
      <c r="S23" s="27" t="s">
        <v>29</v>
      </c>
      <c r="T23" s="23" t="s">
        <v>30</v>
      </c>
      <c r="V23" s="26" t="s">
        <v>132</v>
      </c>
    </row>
    <row r="24" customHeight="1">
      <c r="A24" s="27" t="s">
        <v>1063</v>
      </c>
      <c r="B24" s="62" t="s">
        <v>133</v>
      </c>
      <c r="D24" s="24" t="s">
        <v>1053</v>
      </c>
      <c r="E24" s="64">
        <v>1</v>
      </c>
      <c r="F24" s="42">
        <v>1</v>
      </c>
      <c r="G24" s="19">
        <v>0.2</v>
      </c>
      <c r="H24" s="16" t="s">
        <v>54</v>
      </c>
      <c r="I24" s="16" t="s">
        <v>134</v>
      </c>
      <c r="J24" s="16" t="s">
        <v>134</v>
      </c>
      <c r="K24" s="28" t="s">
        <v>25</v>
      </c>
      <c r="L24" s="16" t="s">
        <v>135</v>
      </c>
      <c r="M24" s="18">
        <v>10.39</v>
      </c>
      <c r="N24" s="27" t="s">
        <v>8</v>
      </c>
      <c r="O24" s="31">
        <v>1</v>
      </c>
      <c r="P24" s="18">
        <v>10.39</v>
      </c>
      <c r="Q24" s="27" t="s">
        <v>136</v>
      </c>
      <c r="R24" s="27" t="s">
        <v>28</v>
      </c>
      <c r="S24" s="27" t="s">
        <v>29</v>
      </c>
      <c r="T24" s="23" t="s">
        <v>30</v>
      </c>
      <c r="V24" s="26" t="s">
        <v>137</v>
      </c>
    </row>
    <row r="25" customHeight="1">
      <c r="A25" s="27" t="s">
        <v>1063</v>
      </c>
      <c r="B25" s="62" t="s">
        <v>138</v>
      </c>
      <c r="D25" s="24" t="s">
        <v>1053</v>
      </c>
      <c r="E25" s="64">
        <v>1</v>
      </c>
      <c r="F25" s="42">
        <v>1</v>
      </c>
      <c r="G25" s="19">
        <v>0.4</v>
      </c>
      <c r="H25" s="16" t="s">
        <v>54</v>
      </c>
      <c r="I25" s="16" t="s">
        <v>139</v>
      </c>
      <c r="J25" s="16" t="s">
        <v>139</v>
      </c>
      <c r="K25" s="28" t="s">
        <v>25</v>
      </c>
      <c r="L25" s="16" t="s">
        <v>140</v>
      </c>
      <c r="M25" s="18">
        <v>29.99</v>
      </c>
      <c r="N25" s="27" t="s">
        <v>8</v>
      </c>
      <c r="O25" s="31">
        <v>1</v>
      </c>
      <c r="P25" s="18">
        <v>29.99</v>
      </c>
      <c r="Q25" s="27" t="s">
        <v>141</v>
      </c>
      <c r="R25" s="27" t="s">
        <v>28</v>
      </c>
      <c r="S25" s="27" t="s">
        <v>29</v>
      </c>
      <c r="T25" s="23" t="s">
        <v>30</v>
      </c>
      <c r="V25" s="26" t="s">
        <v>142</v>
      </c>
    </row>
    <row r="26" customHeight="1">
      <c r="A26" s="27" t="s">
        <v>1063</v>
      </c>
      <c r="B26" s="62" t="s">
        <v>143</v>
      </c>
      <c r="D26" s="24" t="s">
        <v>1053</v>
      </c>
      <c r="E26" s="64">
        <v>1</v>
      </c>
      <c r="F26" s="42">
        <v>1</v>
      </c>
      <c r="G26" s="19">
        <v>0.88</v>
      </c>
      <c r="H26" s="16" t="s">
        <v>95</v>
      </c>
      <c r="I26" s="16" t="s">
        <v>144</v>
      </c>
      <c r="J26" s="16" t="s">
        <v>144</v>
      </c>
      <c r="K26" s="28" t="s">
        <v>25</v>
      </c>
      <c r="L26" s="16" t="s">
        <v>145</v>
      </c>
      <c r="M26" s="18">
        <v>29.14</v>
      </c>
      <c r="N26" s="27" t="s">
        <v>8</v>
      </c>
      <c r="O26" s="31">
        <v>1</v>
      </c>
      <c r="P26" s="18">
        <v>29.14</v>
      </c>
      <c r="Q26" s="27" t="s">
        <v>146</v>
      </c>
      <c r="R26" s="27" t="s">
        <v>28</v>
      </c>
      <c r="S26" s="27" t="s">
        <v>29</v>
      </c>
      <c r="T26" s="23" t="s">
        <v>30</v>
      </c>
      <c r="V26" s="26" t="s">
        <v>147</v>
      </c>
    </row>
    <row r="27" customHeight="1">
      <c r="A27" s="27" t="s">
        <v>1063</v>
      </c>
      <c r="B27" s="62" t="s">
        <v>148</v>
      </c>
      <c r="D27" s="24" t="s">
        <v>1054</v>
      </c>
      <c r="E27" s="64">
        <v>1</v>
      </c>
      <c r="F27" s="42">
        <v>1</v>
      </c>
      <c r="G27" s="19">
        <v>0.38</v>
      </c>
      <c r="H27" s="16" t="s">
        <v>54</v>
      </c>
      <c r="I27" s="16" t="s">
        <v>149</v>
      </c>
      <c r="J27" s="16" t="s">
        <v>149</v>
      </c>
      <c r="K27" s="28" t="s">
        <v>25</v>
      </c>
      <c r="L27" s="16" t="s">
        <v>150</v>
      </c>
      <c r="M27" s="18">
        <v>24.99</v>
      </c>
      <c r="N27" s="27" t="s">
        <v>8</v>
      </c>
      <c r="O27" s="31">
        <v>1</v>
      </c>
      <c r="P27" s="18">
        <v>24.99</v>
      </c>
      <c r="Q27" s="27" t="s">
        <v>151</v>
      </c>
      <c r="R27" s="27" t="s">
        <v>28</v>
      </c>
      <c r="S27" s="27" t="s">
        <v>29</v>
      </c>
      <c r="T27" s="23" t="s">
        <v>30</v>
      </c>
      <c r="V27" s="26" t="s">
        <v>152</v>
      </c>
    </row>
    <row r="28" customHeight="1">
      <c r="A28" s="27" t="s">
        <v>1063</v>
      </c>
      <c r="B28" s="62" t="s">
        <v>153</v>
      </c>
      <c r="D28" s="24" t="s">
        <v>1053</v>
      </c>
      <c r="E28" s="64">
        <v>1</v>
      </c>
      <c r="F28" s="42">
        <v>1</v>
      </c>
      <c r="G28" s="19">
        <v>0.322</v>
      </c>
      <c r="H28" s="16" t="s">
        <v>54</v>
      </c>
      <c r="I28" s="16" t="s">
        <v>84</v>
      </c>
      <c r="J28" s="16" t="s">
        <v>84</v>
      </c>
      <c r="K28" s="28" t="s">
        <v>25</v>
      </c>
      <c r="L28" s="16" t="s">
        <v>154</v>
      </c>
      <c r="M28" s="18">
        <v>21</v>
      </c>
      <c r="N28" s="27" t="s">
        <v>8</v>
      </c>
      <c r="O28" s="31">
        <v>1</v>
      </c>
      <c r="P28" s="18">
        <v>21</v>
      </c>
      <c r="Q28" s="27" t="s">
        <v>86</v>
      </c>
      <c r="R28" s="27" t="s">
        <v>28</v>
      </c>
      <c r="S28" s="27" t="s">
        <v>29</v>
      </c>
      <c r="T28" s="23" t="s">
        <v>30</v>
      </c>
      <c r="V28" s="26" t="s">
        <v>87</v>
      </c>
    </row>
    <row r="29" customHeight="1">
      <c r="A29" s="27" t="s">
        <v>1063</v>
      </c>
      <c r="B29" s="62" t="s">
        <v>155</v>
      </c>
      <c r="D29" s="24" t="s">
        <v>1051</v>
      </c>
      <c r="E29" s="64">
        <v>1</v>
      </c>
      <c r="F29" s="42">
        <v>1</v>
      </c>
      <c r="G29" s="19">
        <v>0.708</v>
      </c>
      <c r="H29" s="16" t="s">
        <v>95</v>
      </c>
      <c r="I29" s="16" t="s">
        <v>156</v>
      </c>
      <c r="J29" s="16" t="s">
        <v>156</v>
      </c>
      <c r="K29" s="28" t="s">
        <v>25</v>
      </c>
      <c r="L29" s="16" t="s">
        <v>157</v>
      </c>
      <c r="M29" s="18">
        <v>29.21</v>
      </c>
      <c r="N29" s="27" t="s">
        <v>8</v>
      </c>
      <c r="O29" s="31">
        <v>1</v>
      </c>
      <c r="P29" s="18">
        <v>29.21</v>
      </c>
      <c r="Q29" s="27" t="s">
        <v>92</v>
      </c>
      <c r="R29" s="27" t="s">
        <v>28</v>
      </c>
      <c r="S29" s="27" t="s">
        <v>29</v>
      </c>
      <c r="T29" s="23" t="s">
        <v>30</v>
      </c>
      <c r="V29" s="26" t="s">
        <v>93</v>
      </c>
    </row>
    <row r="30" customHeight="1">
      <c r="A30" s="27" t="s">
        <v>1063</v>
      </c>
      <c r="B30" s="62" t="s">
        <v>158</v>
      </c>
      <c r="D30" s="24" t="s">
        <v>1051</v>
      </c>
      <c r="E30" s="64">
        <v>1</v>
      </c>
      <c r="F30" s="42">
        <v>1</v>
      </c>
      <c r="G30" s="19">
        <v>0.336</v>
      </c>
      <c r="H30" s="16" t="s">
        <v>54</v>
      </c>
      <c r="I30" s="16" t="s">
        <v>159</v>
      </c>
      <c r="J30" s="16" t="s">
        <v>159</v>
      </c>
      <c r="K30" s="28" t="s">
        <v>25</v>
      </c>
      <c r="L30" s="16" t="s">
        <v>160</v>
      </c>
      <c r="M30" s="18">
        <v>27.95</v>
      </c>
      <c r="N30" s="27" t="s">
        <v>8</v>
      </c>
      <c r="O30" s="31">
        <v>1</v>
      </c>
      <c r="P30" s="18">
        <v>27.95</v>
      </c>
      <c r="Q30" s="27" t="s">
        <v>161</v>
      </c>
      <c r="R30" s="27" t="s">
        <v>28</v>
      </c>
      <c r="S30" s="27" t="s">
        <v>29</v>
      </c>
      <c r="T30" s="23" t="s">
        <v>30</v>
      </c>
      <c r="V30" s="26" t="s">
        <v>162</v>
      </c>
    </row>
    <row r="31" customHeight="1">
      <c r="A31" s="27" t="s">
        <v>1064</v>
      </c>
      <c r="B31" s="62" t="s">
        <v>163</v>
      </c>
      <c r="C31" s="21" t="s">
        <v>1041</v>
      </c>
      <c r="D31" s="21" t="s">
        <v>1053</v>
      </c>
      <c r="E31" s="64">
        <v>1</v>
      </c>
      <c r="F31" s="42">
        <v>1</v>
      </c>
      <c r="G31" s="19">
        <v>1.95</v>
      </c>
      <c r="H31" s="16" t="s">
        <v>164</v>
      </c>
      <c r="I31" s="16" t="s">
        <v>165</v>
      </c>
      <c r="J31" s="16" t="s">
        <v>165</v>
      </c>
      <c r="K31" s="28" t="s">
        <v>25</v>
      </c>
      <c r="L31" s="16" t="s">
        <v>166</v>
      </c>
      <c r="M31" s="18">
        <v>53.33</v>
      </c>
      <c r="N31" s="27" t="s">
        <v>8</v>
      </c>
      <c r="O31" s="31">
        <v>1</v>
      </c>
      <c r="P31" s="18">
        <v>53.33</v>
      </c>
      <c r="Q31" s="27" t="s">
        <v>167</v>
      </c>
      <c r="R31" s="27" t="s">
        <v>28</v>
      </c>
      <c r="S31" s="27" t="s">
        <v>29</v>
      </c>
      <c r="T31" s="23" t="s">
        <v>30</v>
      </c>
      <c r="V31" s="26" t="s">
        <v>168</v>
      </c>
    </row>
    <row r="32" customHeight="1">
      <c r="A32" s="27" t="s">
        <v>1064</v>
      </c>
      <c r="B32" s="62" t="s">
        <v>169</v>
      </c>
      <c r="C32" s="21" t="s">
        <v>1041</v>
      </c>
      <c r="D32" s="21" t="s">
        <v>1053</v>
      </c>
      <c r="E32" s="64">
        <v>1</v>
      </c>
      <c r="F32" s="42">
        <v>1</v>
      </c>
      <c r="G32" s="19">
        <v>0.726</v>
      </c>
      <c r="H32" s="16" t="s">
        <v>54</v>
      </c>
      <c r="I32" s="16" t="s">
        <v>170</v>
      </c>
      <c r="J32" s="16" t="s">
        <v>170</v>
      </c>
      <c r="K32" s="28" t="s">
        <v>25</v>
      </c>
      <c r="L32" s="16" t="s">
        <v>166</v>
      </c>
      <c r="M32" s="18">
        <v>36.98</v>
      </c>
      <c r="N32" s="27" t="s">
        <v>8</v>
      </c>
      <c r="O32" s="31">
        <v>1</v>
      </c>
      <c r="P32" s="18">
        <v>36.98</v>
      </c>
      <c r="Q32" s="27" t="s">
        <v>171</v>
      </c>
      <c r="R32" s="27" t="s">
        <v>28</v>
      </c>
      <c r="S32" s="27" t="s">
        <v>29</v>
      </c>
      <c r="T32" s="23" t="s">
        <v>30</v>
      </c>
      <c r="V32" s="26" t="s">
        <v>172</v>
      </c>
    </row>
    <row r="33" customHeight="1">
      <c r="A33" s="27" t="s">
        <v>1063</v>
      </c>
      <c r="B33" s="62" t="s">
        <v>173</v>
      </c>
      <c r="D33" s="24" t="s">
        <v>1053</v>
      </c>
      <c r="E33" s="64">
        <v>1</v>
      </c>
      <c r="F33" s="42">
        <v>1</v>
      </c>
      <c r="G33" s="19">
        <v>0.5</v>
      </c>
      <c r="H33" s="16" t="s">
        <v>54</v>
      </c>
      <c r="I33" s="16" t="s">
        <v>174</v>
      </c>
      <c r="J33" s="16" t="s">
        <v>174</v>
      </c>
      <c r="K33" s="28" t="s">
        <v>25</v>
      </c>
      <c r="L33" s="16" t="s">
        <v>175</v>
      </c>
      <c r="M33" s="18">
        <v>28.99</v>
      </c>
      <c r="N33" s="27" t="s">
        <v>8</v>
      </c>
      <c r="O33" s="31">
        <v>1</v>
      </c>
      <c r="P33" s="18">
        <v>28.99</v>
      </c>
      <c r="Q33" s="27" t="s">
        <v>176</v>
      </c>
      <c r="R33" s="27" t="s">
        <v>28</v>
      </c>
      <c r="S33" s="27" t="s">
        <v>29</v>
      </c>
      <c r="T33" s="23" t="s">
        <v>30</v>
      </c>
      <c r="V33" s="26" t="s">
        <v>177</v>
      </c>
    </row>
    <row r="34" customHeight="1">
      <c r="A34" s="27" t="s">
        <v>1063</v>
      </c>
      <c r="B34" s="62" t="s">
        <v>178</v>
      </c>
      <c r="D34" s="24" t="s">
        <v>1055</v>
      </c>
      <c r="E34" s="64">
        <v>1</v>
      </c>
      <c r="F34" s="42">
        <v>1</v>
      </c>
      <c r="G34" s="19">
        <v>0.34</v>
      </c>
      <c r="H34" s="16" t="s">
        <v>89</v>
      </c>
      <c r="I34" s="16" t="s">
        <v>179</v>
      </c>
      <c r="J34" s="16" t="s">
        <v>179</v>
      </c>
      <c r="K34" s="28" t="s">
        <v>25</v>
      </c>
      <c r="L34" s="16" t="s">
        <v>180</v>
      </c>
      <c r="M34" s="18">
        <v>24.49</v>
      </c>
      <c r="N34" s="27" t="s">
        <v>8</v>
      </c>
      <c r="O34" s="31">
        <v>1</v>
      </c>
      <c r="P34" s="18">
        <v>24.49</v>
      </c>
      <c r="Q34" s="27" t="s">
        <v>181</v>
      </c>
      <c r="R34" s="27" t="s">
        <v>28</v>
      </c>
      <c r="S34" s="27" t="s">
        <v>29</v>
      </c>
      <c r="T34" s="23" t="s">
        <v>30</v>
      </c>
      <c r="V34" s="26" t="s">
        <v>182</v>
      </c>
    </row>
    <row r="35" customHeight="1">
      <c r="A35" s="27" t="s">
        <v>1063</v>
      </c>
      <c r="B35" s="62" t="s">
        <v>183</v>
      </c>
      <c r="D35" s="24" t="s">
        <v>1052</v>
      </c>
      <c r="E35" s="64">
        <v>1</v>
      </c>
      <c r="F35" s="42">
        <v>1</v>
      </c>
      <c r="G35" s="19">
        <v>1.08</v>
      </c>
      <c r="H35" s="16" t="s">
        <v>184</v>
      </c>
      <c r="I35" s="16" t="s">
        <v>185</v>
      </c>
      <c r="J35" s="16" t="s">
        <v>185</v>
      </c>
      <c r="K35" s="28" t="s">
        <v>25</v>
      </c>
      <c r="L35" s="16" t="s">
        <v>186</v>
      </c>
      <c r="M35" s="18">
        <v>26.26</v>
      </c>
      <c r="N35" s="27" t="s">
        <v>8</v>
      </c>
      <c r="O35" s="31">
        <v>1</v>
      </c>
      <c r="P35" s="18">
        <v>26.26</v>
      </c>
      <c r="Q35" s="27" t="s">
        <v>187</v>
      </c>
      <c r="R35" s="27" t="s">
        <v>28</v>
      </c>
      <c r="S35" s="27" t="s">
        <v>29</v>
      </c>
      <c r="T35" s="23" t="s">
        <v>30</v>
      </c>
      <c r="V35" s="26" t="s">
        <v>188</v>
      </c>
    </row>
    <row r="36" customHeight="1">
      <c r="A36" s="27" t="s">
        <v>1063</v>
      </c>
      <c r="B36" s="62" t="s">
        <v>189</v>
      </c>
      <c r="D36" s="24" t="s">
        <v>1052</v>
      </c>
      <c r="E36" s="64">
        <v>1</v>
      </c>
      <c r="F36" s="42">
        <v>1</v>
      </c>
      <c r="G36" s="19">
        <v>0.059</v>
      </c>
      <c r="H36" s="16" t="s">
        <v>23</v>
      </c>
      <c r="I36" s="16" t="s">
        <v>190</v>
      </c>
      <c r="J36" s="16" t="s">
        <v>190</v>
      </c>
      <c r="K36" s="28" t="s">
        <v>25</v>
      </c>
      <c r="L36" s="16" t="s">
        <v>191</v>
      </c>
      <c r="M36" s="18">
        <v>10.69</v>
      </c>
      <c r="N36" s="27" t="s">
        <v>8</v>
      </c>
      <c r="O36" s="31">
        <v>1</v>
      </c>
      <c r="P36" s="18">
        <v>10.69</v>
      </c>
      <c r="Q36" s="27" t="s">
        <v>192</v>
      </c>
      <c r="R36" s="27" t="s">
        <v>28</v>
      </c>
      <c r="S36" s="27" t="s">
        <v>29</v>
      </c>
      <c r="T36" s="23" t="s">
        <v>30</v>
      </c>
      <c r="V36" s="26" t="s">
        <v>193</v>
      </c>
    </row>
    <row r="37" customHeight="1">
      <c r="A37" s="27" t="s">
        <v>1063</v>
      </c>
      <c r="B37" s="62" t="s">
        <v>194</v>
      </c>
      <c r="D37" s="24" t="s">
        <v>1052</v>
      </c>
      <c r="E37" s="64">
        <v>1</v>
      </c>
      <c r="F37" s="42">
        <v>1</v>
      </c>
      <c r="G37" s="19">
        <v>2.218</v>
      </c>
      <c r="H37" s="16" t="s">
        <v>54</v>
      </c>
      <c r="I37" s="16" t="s">
        <v>195</v>
      </c>
      <c r="J37" s="16" t="s">
        <v>195</v>
      </c>
      <c r="K37" s="28" t="s">
        <v>25</v>
      </c>
      <c r="L37" s="16" t="s">
        <v>196</v>
      </c>
      <c r="M37" s="18">
        <v>27.88</v>
      </c>
      <c r="N37" s="27" t="s">
        <v>8</v>
      </c>
      <c r="O37" s="31">
        <v>1</v>
      </c>
      <c r="P37" s="18">
        <v>27.88</v>
      </c>
      <c r="Q37" s="27" t="s">
        <v>197</v>
      </c>
      <c r="R37" s="27" t="s">
        <v>28</v>
      </c>
      <c r="S37" s="27" t="s">
        <v>29</v>
      </c>
      <c r="T37" s="23" t="s">
        <v>30</v>
      </c>
      <c r="V37" s="26" t="s">
        <v>198</v>
      </c>
    </row>
    <row r="38" customHeight="1">
      <c r="A38" s="27" t="s">
        <v>1063</v>
      </c>
      <c r="B38" s="62" t="s">
        <v>199</v>
      </c>
      <c r="D38" s="24" t="s">
        <v>1054</v>
      </c>
      <c r="E38" s="64">
        <v>1</v>
      </c>
      <c r="F38" s="42">
        <v>1</v>
      </c>
      <c r="G38" s="19">
        <v>0.08</v>
      </c>
      <c r="H38" s="16" t="s">
        <v>23</v>
      </c>
      <c r="I38" s="16" t="s">
        <v>200</v>
      </c>
      <c r="J38" s="16" t="s">
        <v>200</v>
      </c>
      <c r="K38" s="28" t="s">
        <v>25</v>
      </c>
      <c r="L38" s="16" t="s">
        <v>201</v>
      </c>
      <c r="M38" s="18">
        <v>9.99</v>
      </c>
      <c r="N38" s="27" t="s">
        <v>8</v>
      </c>
      <c r="O38" s="31">
        <v>1</v>
      </c>
      <c r="P38" s="18">
        <v>9.99</v>
      </c>
      <c r="Q38" s="27" t="s">
        <v>202</v>
      </c>
      <c r="R38" s="27" t="s">
        <v>28</v>
      </c>
      <c r="S38" s="27" t="s">
        <v>29</v>
      </c>
      <c r="T38" s="23" t="s">
        <v>30</v>
      </c>
      <c r="V38" s="26" t="s">
        <v>203</v>
      </c>
    </row>
    <row r="39" customHeight="1">
      <c r="A39" s="27" t="s">
        <v>1063</v>
      </c>
      <c r="B39" s="62" t="s">
        <v>204</v>
      </c>
      <c r="D39" s="24" t="s">
        <v>1051</v>
      </c>
      <c r="E39" s="64">
        <v>1</v>
      </c>
      <c r="F39" s="42">
        <v>1</v>
      </c>
      <c r="G39" s="19">
        <v>0.08</v>
      </c>
      <c r="H39" s="16" t="s">
        <v>54</v>
      </c>
      <c r="I39" s="16" t="s">
        <v>205</v>
      </c>
      <c r="J39" s="16" t="s">
        <v>205</v>
      </c>
      <c r="K39" s="28" t="s">
        <v>25</v>
      </c>
      <c r="L39" s="16" t="s">
        <v>206</v>
      </c>
      <c r="M39" s="18">
        <v>28.98</v>
      </c>
      <c r="N39" s="27" t="s">
        <v>8</v>
      </c>
      <c r="O39" s="31">
        <v>1</v>
      </c>
      <c r="P39" s="18">
        <v>28.98</v>
      </c>
      <c r="Q39" s="27" t="s">
        <v>207</v>
      </c>
      <c r="R39" s="27" t="s">
        <v>28</v>
      </c>
      <c r="S39" s="27" t="s">
        <v>29</v>
      </c>
      <c r="T39" s="23" t="s">
        <v>30</v>
      </c>
      <c r="V39" s="26" t="s">
        <v>208</v>
      </c>
    </row>
    <row r="40" customHeight="1">
      <c r="A40" s="27" t="s">
        <v>1063</v>
      </c>
      <c r="B40" s="62" t="s">
        <v>209</v>
      </c>
      <c r="D40" s="24" t="s">
        <v>1053</v>
      </c>
      <c r="E40" s="64">
        <v>1</v>
      </c>
      <c r="F40" s="42">
        <v>1</v>
      </c>
      <c r="G40" s="19">
        <v>0.1</v>
      </c>
      <c r="H40" s="16" t="s">
        <v>23</v>
      </c>
      <c r="I40" s="16" t="s">
        <v>210</v>
      </c>
      <c r="J40" s="16" t="s">
        <v>210</v>
      </c>
      <c r="K40" s="28" t="s">
        <v>25</v>
      </c>
      <c r="L40" s="16" t="s">
        <v>211</v>
      </c>
      <c r="M40" s="18">
        <v>24.85</v>
      </c>
      <c r="N40" s="27" t="s">
        <v>8</v>
      </c>
      <c r="O40" s="31">
        <v>1</v>
      </c>
      <c r="P40" s="18">
        <v>24.85</v>
      </c>
      <c r="Q40" s="27" t="s">
        <v>212</v>
      </c>
      <c r="R40" s="27" t="s">
        <v>28</v>
      </c>
      <c r="S40" s="27" t="s">
        <v>29</v>
      </c>
      <c r="T40" s="23" t="s">
        <v>30</v>
      </c>
      <c r="V40" s="26" t="s">
        <v>213</v>
      </c>
    </row>
    <row r="41" customHeight="1">
      <c r="A41" s="27" t="s">
        <v>1063</v>
      </c>
      <c r="B41" s="62" t="s">
        <v>214</v>
      </c>
      <c r="D41" s="24" t="s">
        <v>1054</v>
      </c>
      <c r="E41" s="64">
        <v>1</v>
      </c>
      <c r="F41" s="42">
        <v>1</v>
      </c>
      <c r="G41" s="19">
        <v>0.38</v>
      </c>
      <c r="H41" s="16" t="s">
        <v>23</v>
      </c>
      <c r="I41" s="16" t="s">
        <v>215</v>
      </c>
      <c r="J41" s="16" t="s">
        <v>215</v>
      </c>
      <c r="K41" s="28" t="s">
        <v>25</v>
      </c>
      <c r="L41" s="16" t="s">
        <v>216</v>
      </c>
      <c r="M41" s="18">
        <v>25.92</v>
      </c>
      <c r="N41" s="27" t="s">
        <v>8</v>
      </c>
      <c r="O41" s="31">
        <v>1</v>
      </c>
      <c r="P41" s="18">
        <v>25.92</v>
      </c>
      <c r="Q41" s="27" t="s">
        <v>217</v>
      </c>
      <c r="R41" s="27" t="s">
        <v>28</v>
      </c>
      <c r="S41" s="27" t="s">
        <v>29</v>
      </c>
      <c r="T41" s="23" t="s">
        <v>30</v>
      </c>
      <c r="V41" s="26" t="s">
        <v>218</v>
      </c>
    </row>
    <row r="42" customHeight="1">
      <c r="A42" s="27" t="s">
        <v>1064</v>
      </c>
      <c r="B42" s="62" t="s">
        <v>219</v>
      </c>
      <c r="C42" s="21" t="s">
        <v>1041</v>
      </c>
      <c r="D42" s="21" t="s">
        <v>1053</v>
      </c>
      <c r="E42" s="64">
        <v>1</v>
      </c>
      <c r="F42" s="42">
        <v>1</v>
      </c>
      <c r="G42" s="19">
        <v>0.16</v>
      </c>
      <c r="H42" s="16" t="s">
        <v>23</v>
      </c>
      <c r="I42" s="16" t="s">
        <v>220</v>
      </c>
      <c r="J42" s="16" t="s">
        <v>220</v>
      </c>
      <c r="K42" s="28" t="s">
        <v>25</v>
      </c>
      <c r="L42" s="16" t="s">
        <v>221</v>
      </c>
      <c r="M42" s="18">
        <v>68</v>
      </c>
      <c r="N42" s="27" t="s">
        <v>8</v>
      </c>
      <c r="O42" s="31">
        <v>1</v>
      </c>
      <c r="P42" s="18">
        <v>68</v>
      </c>
      <c r="Q42" s="27" t="s">
        <v>222</v>
      </c>
      <c r="R42" s="27" t="s">
        <v>28</v>
      </c>
      <c r="S42" s="27" t="s">
        <v>29</v>
      </c>
      <c r="T42" s="23" t="s">
        <v>30</v>
      </c>
      <c r="V42" s="26" t="s">
        <v>223</v>
      </c>
    </row>
    <row r="43" customHeight="1">
      <c r="A43" s="27" t="s">
        <v>1063</v>
      </c>
      <c r="B43" s="62" t="s">
        <v>224</v>
      </c>
      <c r="D43" s="24" t="s">
        <v>1054</v>
      </c>
      <c r="E43" s="64">
        <v>1</v>
      </c>
      <c r="F43" s="42">
        <v>1</v>
      </c>
      <c r="G43" s="19">
        <v>0.18</v>
      </c>
      <c r="H43" s="16" t="s">
        <v>54</v>
      </c>
      <c r="I43" s="16" t="s">
        <v>225</v>
      </c>
      <c r="J43" s="16" t="s">
        <v>225</v>
      </c>
      <c r="K43" s="28" t="s">
        <v>25</v>
      </c>
      <c r="L43" s="16" t="s">
        <v>226</v>
      </c>
      <c r="M43" s="18">
        <v>9.04</v>
      </c>
      <c r="N43" s="27" t="s">
        <v>8</v>
      </c>
      <c r="O43" s="31">
        <v>1</v>
      </c>
      <c r="P43" s="18">
        <v>9.04</v>
      </c>
      <c r="Q43" s="27" t="s">
        <v>131</v>
      </c>
      <c r="R43" s="27" t="s">
        <v>28</v>
      </c>
      <c r="S43" s="27" t="s">
        <v>29</v>
      </c>
      <c r="T43" s="23" t="s">
        <v>30</v>
      </c>
      <c r="V43" s="26" t="s">
        <v>132</v>
      </c>
    </row>
    <row r="44" customHeight="1">
      <c r="A44" s="27" t="s">
        <v>1063</v>
      </c>
      <c r="B44" s="62" t="s">
        <v>227</v>
      </c>
      <c r="D44" s="24" t="s">
        <v>1053</v>
      </c>
      <c r="E44" s="64">
        <v>1</v>
      </c>
      <c r="F44" s="42">
        <v>1</v>
      </c>
      <c r="G44" s="19">
        <v>1.461</v>
      </c>
      <c r="H44" s="16" t="s">
        <v>23</v>
      </c>
      <c r="I44" s="16" t="s">
        <v>228</v>
      </c>
      <c r="J44" s="16" t="s">
        <v>228</v>
      </c>
      <c r="K44" s="28" t="s">
        <v>25</v>
      </c>
      <c r="L44" s="16" t="s">
        <v>229</v>
      </c>
      <c r="M44" s="18">
        <v>21.59</v>
      </c>
      <c r="N44" s="27" t="s">
        <v>8</v>
      </c>
      <c r="O44" s="31">
        <v>1</v>
      </c>
      <c r="P44" s="18">
        <v>21.59</v>
      </c>
      <c r="Q44" s="27" t="s">
        <v>230</v>
      </c>
      <c r="R44" s="27" t="s">
        <v>28</v>
      </c>
      <c r="S44" s="27" t="s">
        <v>29</v>
      </c>
      <c r="T44" s="23" t="s">
        <v>30</v>
      </c>
      <c r="V44" s="26" t="s">
        <v>231</v>
      </c>
    </row>
    <row r="45" customHeight="1">
      <c r="A45" s="27" t="s">
        <v>1063</v>
      </c>
      <c r="B45" s="62" t="s">
        <v>232</v>
      </c>
      <c r="D45" s="24" t="s">
        <v>1056</v>
      </c>
      <c r="E45" s="64">
        <v>1</v>
      </c>
      <c r="F45" s="42">
        <v>1</v>
      </c>
      <c r="G45" s="19">
        <v>1.02</v>
      </c>
      <c r="H45" s="16" t="s">
        <v>23</v>
      </c>
      <c r="I45" s="16" t="s">
        <v>233</v>
      </c>
      <c r="J45" s="16" t="s">
        <v>233</v>
      </c>
      <c r="K45" s="28" t="s">
        <v>25</v>
      </c>
      <c r="L45" s="16" t="s">
        <v>234</v>
      </c>
      <c r="M45" s="18">
        <v>27.97</v>
      </c>
      <c r="N45" s="27" t="s">
        <v>8</v>
      </c>
      <c r="O45" s="31">
        <v>1</v>
      </c>
      <c r="P45" s="18">
        <v>27.97</v>
      </c>
      <c r="Q45" s="27" t="s">
        <v>235</v>
      </c>
      <c r="R45" s="27" t="s">
        <v>28</v>
      </c>
      <c r="S45" s="27" t="s">
        <v>29</v>
      </c>
      <c r="T45" s="23" t="s">
        <v>30</v>
      </c>
      <c r="V45" s="26" t="s">
        <v>236</v>
      </c>
    </row>
    <row r="46" customHeight="1">
      <c r="A46" s="27" t="s">
        <v>1064</v>
      </c>
      <c r="B46" s="62" t="s">
        <v>237</v>
      </c>
      <c r="C46" s="21" t="s">
        <v>1041</v>
      </c>
      <c r="D46" s="21" t="s">
        <v>1053</v>
      </c>
      <c r="E46" s="64">
        <v>1</v>
      </c>
      <c r="F46" s="42">
        <v>1</v>
      </c>
      <c r="G46" s="19">
        <v>1.025</v>
      </c>
      <c r="H46" s="16" t="s">
        <v>23</v>
      </c>
      <c r="I46" s="16" t="s">
        <v>238</v>
      </c>
      <c r="J46" s="16" t="s">
        <v>238</v>
      </c>
      <c r="K46" s="28" t="s">
        <v>25</v>
      </c>
      <c r="L46" s="16" t="s">
        <v>239</v>
      </c>
      <c r="M46" s="18">
        <v>30.98</v>
      </c>
      <c r="N46" s="27" t="s">
        <v>8</v>
      </c>
      <c r="O46" s="31">
        <v>1</v>
      </c>
      <c r="P46" s="18">
        <v>30.98</v>
      </c>
      <c r="Q46" s="27" t="s">
        <v>240</v>
      </c>
      <c r="R46" s="27" t="s">
        <v>28</v>
      </c>
      <c r="S46" s="27" t="s">
        <v>29</v>
      </c>
      <c r="T46" s="23" t="s">
        <v>30</v>
      </c>
      <c r="V46" s="26" t="s">
        <v>241</v>
      </c>
    </row>
    <row r="47" customHeight="1">
      <c r="A47" s="27" t="s">
        <v>1063</v>
      </c>
      <c r="B47" s="62" t="s">
        <v>242</v>
      </c>
      <c r="D47" s="24" t="s">
        <v>1052</v>
      </c>
      <c r="E47" s="64">
        <v>1</v>
      </c>
      <c r="F47" s="42">
        <v>1</v>
      </c>
      <c r="G47" s="19">
        <v>0.154</v>
      </c>
      <c r="H47" s="16" t="s">
        <v>243</v>
      </c>
      <c r="I47" s="16" t="s">
        <v>244</v>
      </c>
      <c r="J47" s="16" t="s">
        <v>244</v>
      </c>
      <c r="K47" s="28" t="s">
        <v>25</v>
      </c>
      <c r="L47" s="16" t="s">
        <v>245</v>
      </c>
      <c r="M47" s="18">
        <v>25.45</v>
      </c>
      <c r="N47" s="27" t="s">
        <v>8</v>
      </c>
      <c r="O47" s="31">
        <v>1</v>
      </c>
      <c r="P47" s="18">
        <v>25.45</v>
      </c>
      <c r="Q47" s="27" t="s">
        <v>246</v>
      </c>
      <c r="R47" s="27" t="s">
        <v>28</v>
      </c>
      <c r="S47" s="27" t="s">
        <v>29</v>
      </c>
      <c r="T47" s="23" t="s">
        <v>30</v>
      </c>
      <c r="V47" s="26" t="s">
        <v>247</v>
      </c>
    </row>
    <row r="48" customHeight="1">
      <c r="A48" s="27" t="s">
        <v>1064</v>
      </c>
      <c r="B48" s="62" t="s">
        <v>248</v>
      </c>
      <c r="C48" s="21" t="s">
        <v>1041</v>
      </c>
      <c r="D48" s="21" t="s">
        <v>1055</v>
      </c>
      <c r="E48" s="64">
        <v>1</v>
      </c>
      <c r="F48" s="42">
        <v>1</v>
      </c>
      <c r="G48" s="19">
        <v>0.54</v>
      </c>
      <c r="H48" s="16" t="s">
        <v>23</v>
      </c>
      <c r="I48" s="16" t="s">
        <v>108</v>
      </c>
      <c r="J48" s="16" t="s">
        <v>108</v>
      </c>
      <c r="K48" s="28" t="s">
        <v>25</v>
      </c>
      <c r="L48" s="16" t="s">
        <v>249</v>
      </c>
      <c r="M48" s="18">
        <v>34</v>
      </c>
      <c r="N48" s="27" t="s">
        <v>8</v>
      </c>
      <c r="O48" s="31">
        <v>1</v>
      </c>
      <c r="P48" s="18">
        <v>34</v>
      </c>
      <c r="Q48" s="27" t="s">
        <v>110</v>
      </c>
      <c r="R48" s="27" t="s">
        <v>28</v>
      </c>
      <c r="S48" s="27" t="s">
        <v>29</v>
      </c>
      <c r="T48" s="23" t="s">
        <v>30</v>
      </c>
      <c r="V48" s="26" t="s">
        <v>111</v>
      </c>
    </row>
    <row r="49" customHeight="1">
      <c r="A49" s="27" t="s">
        <v>1063</v>
      </c>
      <c r="B49" s="62" t="s">
        <v>250</v>
      </c>
      <c r="D49" s="24" t="s">
        <v>1056</v>
      </c>
      <c r="E49" s="64">
        <v>1</v>
      </c>
      <c r="F49" s="42">
        <v>1</v>
      </c>
      <c r="G49" s="19">
        <v>0.58</v>
      </c>
      <c r="H49" s="16" t="s">
        <v>23</v>
      </c>
      <c r="I49" s="16" t="s">
        <v>251</v>
      </c>
      <c r="J49" s="16" t="s">
        <v>251</v>
      </c>
      <c r="K49" s="28" t="s">
        <v>25</v>
      </c>
      <c r="L49" s="16" t="s">
        <v>252</v>
      </c>
      <c r="M49" s="18">
        <v>26.99</v>
      </c>
      <c r="N49" s="27" t="s">
        <v>8</v>
      </c>
      <c r="O49" s="31">
        <v>1</v>
      </c>
      <c r="P49" s="18">
        <v>26.99</v>
      </c>
      <c r="Q49" s="27" t="s">
        <v>253</v>
      </c>
      <c r="R49" s="27" t="s">
        <v>28</v>
      </c>
      <c r="S49" s="27" t="s">
        <v>29</v>
      </c>
      <c r="T49" s="23" t="s">
        <v>30</v>
      </c>
      <c r="V49" s="26" t="s">
        <v>254</v>
      </c>
    </row>
    <row r="50" customHeight="1">
      <c r="A50" s="27" t="s">
        <v>1063</v>
      </c>
      <c r="B50" s="62" t="s">
        <v>255</v>
      </c>
      <c r="D50" s="24" t="s">
        <v>1054</v>
      </c>
      <c r="E50" s="64">
        <v>1</v>
      </c>
      <c r="F50" s="42">
        <v>1</v>
      </c>
      <c r="G50" s="19">
        <v>0.3</v>
      </c>
      <c r="H50" s="16" t="s">
        <v>95</v>
      </c>
      <c r="I50" s="16" t="s">
        <v>256</v>
      </c>
      <c r="J50" s="16" t="s">
        <v>256</v>
      </c>
      <c r="K50" s="28" t="s">
        <v>25</v>
      </c>
      <c r="L50" s="16" t="s">
        <v>257</v>
      </c>
      <c r="M50" s="18">
        <v>29.32</v>
      </c>
      <c r="N50" s="27" t="s">
        <v>8</v>
      </c>
      <c r="O50" s="31">
        <v>1</v>
      </c>
      <c r="P50" s="18">
        <v>29.32</v>
      </c>
      <c r="Q50" s="27" t="s">
        <v>258</v>
      </c>
      <c r="R50" s="27" t="s">
        <v>28</v>
      </c>
      <c r="S50" s="27" t="s">
        <v>29</v>
      </c>
      <c r="T50" s="23" t="s">
        <v>30</v>
      </c>
      <c r="V50" s="26" t="s">
        <v>259</v>
      </c>
    </row>
    <row r="51" customHeight="1">
      <c r="A51" s="27" t="s">
        <v>1063</v>
      </c>
      <c r="B51" s="62" t="s">
        <v>260</v>
      </c>
      <c r="D51" s="24" t="s">
        <v>1054</v>
      </c>
      <c r="E51" s="64">
        <v>1</v>
      </c>
      <c r="F51" s="42">
        <v>1</v>
      </c>
      <c r="G51" s="19">
        <v>0.62</v>
      </c>
      <c r="H51" s="16" t="s">
        <v>95</v>
      </c>
      <c r="I51" s="16" t="s">
        <v>261</v>
      </c>
      <c r="J51" s="16" t="s">
        <v>261</v>
      </c>
      <c r="K51" s="28" t="s">
        <v>25</v>
      </c>
      <c r="L51" s="16" t="s">
        <v>262</v>
      </c>
      <c r="M51" s="18">
        <v>29.56</v>
      </c>
      <c r="N51" s="27" t="s">
        <v>8</v>
      </c>
      <c r="O51" s="31">
        <v>1</v>
      </c>
      <c r="P51" s="18">
        <v>29.56</v>
      </c>
      <c r="Q51" s="27" t="s">
        <v>263</v>
      </c>
      <c r="R51" s="27" t="s">
        <v>28</v>
      </c>
      <c r="S51" s="27" t="s">
        <v>29</v>
      </c>
      <c r="T51" s="23" t="s">
        <v>30</v>
      </c>
      <c r="V51" s="26" t="s">
        <v>264</v>
      </c>
    </row>
    <row r="52" customHeight="1">
      <c r="A52" s="27" t="s">
        <v>1063</v>
      </c>
      <c r="B52" s="62" t="s">
        <v>265</v>
      </c>
      <c r="D52" s="24" t="s">
        <v>1054</v>
      </c>
      <c r="E52" s="64">
        <v>1</v>
      </c>
      <c r="F52" s="42">
        <v>1</v>
      </c>
      <c r="G52" s="19">
        <v>0.54</v>
      </c>
      <c r="H52" s="16" t="s">
        <v>54</v>
      </c>
      <c r="I52" s="16" t="s">
        <v>225</v>
      </c>
      <c r="J52" s="16" t="s">
        <v>225</v>
      </c>
      <c r="K52" s="28" t="s">
        <v>25</v>
      </c>
      <c r="L52" s="16" t="s">
        <v>266</v>
      </c>
      <c r="M52" s="18">
        <v>19.25</v>
      </c>
      <c r="N52" s="27" t="s">
        <v>8</v>
      </c>
      <c r="O52" s="31">
        <v>1</v>
      </c>
      <c r="P52" s="18">
        <v>19.25</v>
      </c>
      <c r="Q52" s="27" t="s">
        <v>131</v>
      </c>
      <c r="R52" s="27" t="s">
        <v>28</v>
      </c>
      <c r="S52" s="27" t="s">
        <v>29</v>
      </c>
      <c r="T52" s="23" t="s">
        <v>30</v>
      </c>
      <c r="V52" s="26" t="s">
        <v>132</v>
      </c>
    </row>
    <row r="53" customHeight="1">
      <c r="A53" s="27" t="s">
        <v>1063</v>
      </c>
      <c r="B53" s="62" t="s">
        <v>267</v>
      </c>
      <c r="D53" s="24" t="s">
        <v>1057</v>
      </c>
      <c r="E53" s="64">
        <v>1</v>
      </c>
      <c r="F53" s="42">
        <v>1</v>
      </c>
      <c r="G53" s="19">
        <v>1.2</v>
      </c>
      <c r="H53" s="16" t="s">
        <v>54</v>
      </c>
      <c r="I53" s="16" t="s">
        <v>268</v>
      </c>
      <c r="J53" s="16" t="s">
        <v>268</v>
      </c>
      <c r="K53" s="28" t="s">
        <v>25</v>
      </c>
      <c r="L53" s="16" t="s">
        <v>269</v>
      </c>
      <c r="M53" s="18">
        <v>11.99</v>
      </c>
      <c r="N53" s="27" t="s">
        <v>8</v>
      </c>
      <c r="O53" s="31">
        <v>1</v>
      </c>
      <c r="P53" s="18">
        <v>11.99</v>
      </c>
      <c r="Q53" s="27" t="s">
        <v>270</v>
      </c>
      <c r="R53" s="27" t="s">
        <v>28</v>
      </c>
      <c r="S53" s="27" t="s">
        <v>29</v>
      </c>
      <c r="T53" s="23" t="s">
        <v>30</v>
      </c>
      <c r="V53" s="26" t="s">
        <v>271</v>
      </c>
    </row>
    <row r="54" customHeight="1">
      <c r="A54" s="27" t="s">
        <v>1063</v>
      </c>
      <c r="B54" s="62" t="s">
        <v>272</v>
      </c>
      <c r="D54" s="24" t="s">
        <v>1054</v>
      </c>
      <c r="E54" s="64">
        <v>1</v>
      </c>
      <c r="F54" s="42">
        <v>1</v>
      </c>
      <c r="G54" s="19">
        <v>0.42</v>
      </c>
      <c r="H54" s="16" t="s">
        <v>95</v>
      </c>
      <c r="I54" s="16" t="s">
        <v>273</v>
      </c>
      <c r="J54" s="16" t="s">
        <v>273</v>
      </c>
      <c r="K54" s="28" t="s">
        <v>25</v>
      </c>
      <c r="L54" s="16" t="s">
        <v>145</v>
      </c>
      <c r="M54" s="18">
        <v>29.56</v>
      </c>
      <c r="N54" s="27" t="s">
        <v>8</v>
      </c>
      <c r="O54" s="31">
        <v>1</v>
      </c>
      <c r="P54" s="18">
        <v>29.56</v>
      </c>
      <c r="Q54" s="27" t="s">
        <v>274</v>
      </c>
      <c r="R54" s="27" t="s">
        <v>28</v>
      </c>
      <c r="S54" s="27" t="s">
        <v>29</v>
      </c>
      <c r="T54" s="23" t="s">
        <v>30</v>
      </c>
      <c r="V54" s="26" t="s">
        <v>275</v>
      </c>
    </row>
    <row r="55" customHeight="1">
      <c r="A55" s="27" t="s">
        <v>1063</v>
      </c>
      <c r="B55" s="62" t="s">
        <v>276</v>
      </c>
      <c r="D55" s="24" t="s">
        <v>1058</v>
      </c>
      <c r="E55" s="64">
        <v>1</v>
      </c>
      <c r="F55" s="42">
        <v>1</v>
      </c>
      <c r="G55" s="19">
        <v>1.08</v>
      </c>
      <c r="H55" s="16" t="s">
        <v>95</v>
      </c>
      <c r="I55" s="16" t="s">
        <v>277</v>
      </c>
      <c r="J55" s="16" t="s">
        <v>277</v>
      </c>
      <c r="K55" s="28" t="s">
        <v>25</v>
      </c>
      <c r="L55" s="16" t="s">
        <v>278</v>
      </c>
      <c r="M55" s="18">
        <v>28.41</v>
      </c>
      <c r="N55" s="27" t="s">
        <v>8</v>
      </c>
      <c r="O55" s="31">
        <v>1</v>
      </c>
      <c r="P55" s="18">
        <v>28.41</v>
      </c>
      <c r="Q55" s="27" t="s">
        <v>279</v>
      </c>
      <c r="R55" s="27" t="s">
        <v>28</v>
      </c>
      <c r="S55" s="27" t="s">
        <v>29</v>
      </c>
      <c r="T55" s="23" t="s">
        <v>30</v>
      </c>
      <c r="V55" s="26" t="s">
        <v>280</v>
      </c>
    </row>
    <row r="56" customHeight="1">
      <c r="A56" s="27" t="s">
        <v>1063</v>
      </c>
      <c r="B56" s="62" t="s">
        <v>281</v>
      </c>
      <c r="D56" s="24" t="s">
        <v>1054</v>
      </c>
      <c r="E56" s="64">
        <v>1</v>
      </c>
      <c r="F56" s="42">
        <v>1</v>
      </c>
      <c r="G56" s="19">
        <v>0.572</v>
      </c>
      <c r="H56" s="16" t="s">
        <v>95</v>
      </c>
      <c r="I56" s="16" t="s">
        <v>282</v>
      </c>
      <c r="J56" s="16" t="s">
        <v>282</v>
      </c>
      <c r="K56" s="28" t="s">
        <v>25</v>
      </c>
      <c r="L56" s="16" t="s">
        <v>283</v>
      </c>
      <c r="M56" s="18">
        <v>29.05</v>
      </c>
      <c r="N56" s="27" t="s">
        <v>8</v>
      </c>
      <c r="O56" s="31">
        <v>1</v>
      </c>
      <c r="P56" s="18">
        <v>29.05</v>
      </c>
      <c r="Q56" s="27" t="s">
        <v>284</v>
      </c>
      <c r="R56" s="27" t="s">
        <v>28</v>
      </c>
      <c r="S56" s="27" t="s">
        <v>29</v>
      </c>
      <c r="T56" s="23" t="s">
        <v>30</v>
      </c>
      <c r="V56" s="26" t="s">
        <v>285</v>
      </c>
    </row>
    <row r="57" customHeight="1">
      <c r="A57" s="27" t="s">
        <v>1063</v>
      </c>
      <c r="B57" s="62" t="s">
        <v>286</v>
      </c>
      <c r="D57" s="24" t="s">
        <v>1054</v>
      </c>
      <c r="E57" s="64">
        <v>1</v>
      </c>
      <c r="F57" s="42">
        <v>1</v>
      </c>
      <c r="G57" s="19">
        <v>0.517</v>
      </c>
      <c r="H57" s="16" t="s">
        <v>95</v>
      </c>
      <c r="I57" s="16" t="s">
        <v>287</v>
      </c>
      <c r="J57" s="16" t="s">
        <v>287</v>
      </c>
      <c r="K57" s="28" t="s">
        <v>25</v>
      </c>
      <c r="L57" s="16" t="s">
        <v>288</v>
      </c>
      <c r="M57" s="18">
        <v>19.66</v>
      </c>
      <c r="N57" s="27" t="s">
        <v>8</v>
      </c>
      <c r="O57" s="31">
        <v>1</v>
      </c>
      <c r="P57" s="18">
        <v>19.66</v>
      </c>
      <c r="Q57" s="27" t="s">
        <v>289</v>
      </c>
      <c r="R57" s="27" t="s">
        <v>28</v>
      </c>
      <c r="S57" s="27" t="s">
        <v>29</v>
      </c>
      <c r="T57" s="23" t="s">
        <v>30</v>
      </c>
      <c r="V57" s="26" t="s">
        <v>290</v>
      </c>
    </row>
    <row r="58" customHeight="1">
      <c r="A58" s="27" t="s">
        <v>1063</v>
      </c>
      <c r="B58" s="62" t="s">
        <v>291</v>
      </c>
      <c r="D58" s="24" t="s">
        <v>1054</v>
      </c>
      <c r="E58" s="64">
        <v>1</v>
      </c>
      <c r="F58" s="42">
        <v>1</v>
      </c>
      <c r="G58" s="19">
        <v>0.662</v>
      </c>
      <c r="H58" s="16" t="s">
        <v>95</v>
      </c>
      <c r="I58" s="16" t="s">
        <v>292</v>
      </c>
      <c r="J58" s="16" t="s">
        <v>292</v>
      </c>
      <c r="K58" s="28" t="s">
        <v>25</v>
      </c>
      <c r="L58" s="16" t="s">
        <v>288</v>
      </c>
      <c r="M58" s="18">
        <v>29.51</v>
      </c>
      <c r="N58" s="27" t="s">
        <v>8</v>
      </c>
      <c r="O58" s="31">
        <v>1</v>
      </c>
      <c r="P58" s="18">
        <v>29.51</v>
      </c>
      <c r="Q58" s="27" t="s">
        <v>293</v>
      </c>
      <c r="R58" s="27" t="s">
        <v>28</v>
      </c>
      <c r="S58" s="27" t="s">
        <v>29</v>
      </c>
      <c r="T58" s="23" t="s">
        <v>30</v>
      </c>
      <c r="V58" s="26" t="s">
        <v>294</v>
      </c>
    </row>
    <row r="59" customHeight="1">
      <c r="A59" s="27" t="s">
        <v>1063</v>
      </c>
      <c r="B59" s="62" t="s">
        <v>295</v>
      </c>
      <c r="D59" s="24" t="s">
        <v>1056</v>
      </c>
      <c r="E59" s="64">
        <v>1</v>
      </c>
      <c r="F59" s="42">
        <v>1</v>
      </c>
      <c r="G59" s="19">
        <v>3.9779999999999998</v>
      </c>
      <c r="H59" s="16" t="s">
        <v>296</v>
      </c>
      <c r="I59" s="16" t="s">
        <v>297</v>
      </c>
      <c r="J59" s="16" t="s">
        <v>297</v>
      </c>
      <c r="K59" s="28" t="s">
        <v>25</v>
      </c>
      <c r="L59" s="16" t="s">
        <v>298</v>
      </c>
      <c r="M59" s="18">
        <v>29.43</v>
      </c>
      <c r="N59" s="27" t="s">
        <v>8</v>
      </c>
      <c r="O59" s="31">
        <v>1</v>
      </c>
      <c r="P59" s="18">
        <v>29.43</v>
      </c>
      <c r="Q59" s="27" t="s">
        <v>299</v>
      </c>
      <c r="R59" s="27" t="s">
        <v>28</v>
      </c>
      <c r="S59" s="27" t="s">
        <v>29</v>
      </c>
      <c r="T59" s="23" t="s">
        <v>30</v>
      </c>
      <c r="V59" s="26" t="s">
        <v>300</v>
      </c>
    </row>
    <row r="60" customHeight="1">
      <c r="A60" s="27" t="s">
        <v>1063</v>
      </c>
      <c r="B60" s="62" t="s">
        <v>301</v>
      </c>
      <c r="D60" s="24" t="s">
        <v>1052</v>
      </c>
      <c r="E60" s="64">
        <v>1</v>
      </c>
      <c r="F60" s="42">
        <v>1</v>
      </c>
      <c r="G60" s="19">
        <v>0.34</v>
      </c>
      <c r="H60" s="16" t="s">
        <v>89</v>
      </c>
      <c r="I60" s="16" t="s">
        <v>302</v>
      </c>
      <c r="J60" s="16" t="s">
        <v>302</v>
      </c>
      <c r="K60" s="28" t="s">
        <v>25</v>
      </c>
      <c r="L60" s="16" t="s">
        <v>180</v>
      </c>
      <c r="M60" s="18">
        <v>6.32</v>
      </c>
      <c r="N60" s="27" t="s">
        <v>8</v>
      </c>
      <c r="O60" s="31">
        <v>1</v>
      </c>
      <c r="P60" s="18">
        <v>6.32</v>
      </c>
      <c r="Q60" s="27" t="s">
        <v>303</v>
      </c>
      <c r="R60" s="27" t="s">
        <v>28</v>
      </c>
      <c r="S60" s="27" t="s">
        <v>29</v>
      </c>
      <c r="T60" s="23" t="s">
        <v>30</v>
      </c>
      <c r="V60" s="26" t="s">
        <v>304</v>
      </c>
    </row>
    <row r="61" customHeight="1">
      <c r="A61" s="27" t="s">
        <v>1063</v>
      </c>
      <c r="B61" s="62" t="s">
        <v>305</v>
      </c>
      <c r="D61" s="24" t="s">
        <v>1053</v>
      </c>
      <c r="E61" s="64">
        <v>1</v>
      </c>
      <c r="F61" s="42">
        <v>1</v>
      </c>
      <c r="G61" s="19">
        <v>0.54</v>
      </c>
      <c r="H61" s="16" t="s">
        <v>95</v>
      </c>
      <c r="I61" s="16" t="s">
        <v>306</v>
      </c>
      <c r="J61" s="16" t="s">
        <v>306</v>
      </c>
      <c r="K61" s="28" t="s">
        <v>25</v>
      </c>
      <c r="L61" s="16" t="s">
        <v>307</v>
      </c>
      <c r="M61" s="18">
        <v>29.76</v>
      </c>
      <c r="N61" s="27" t="s">
        <v>8</v>
      </c>
      <c r="O61" s="31">
        <v>1</v>
      </c>
      <c r="P61" s="18">
        <v>29.76</v>
      </c>
      <c r="Q61" s="27" t="s">
        <v>308</v>
      </c>
      <c r="R61" s="27" t="s">
        <v>28</v>
      </c>
      <c r="S61" s="27" t="s">
        <v>29</v>
      </c>
      <c r="T61" s="23" t="s">
        <v>30</v>
      </c>
      <c r="V61" s="26" t="s">
        <v>309</v>
      </c>
    </row>
    <row r="62" customHeight="1">
      <c r="A62" s="27" t="s">
        <v>1063</v>
      </c>
      <c r="B62" s="62" t="s">
        <v>310</v>
      </c>
      <c r="D62" s="24" t="s">
        <v>1054</v>
      </c>
      <c r="E62" s="64">
        <v>1</v>
      </c>
      <c r="F62" s="42">
        <v>1</v>
      </c>
      <c r="G62" s="19">
        <v>0.381</v>
      </c>
      <c r="H62" s="16" t="s">
        <v>311</v>
      </c>
      <c r="I62" s="16" t="s">
        <v>312</v>
      </c>
      <c r="J62" s="16" t="s">
        <v>312</v>
      </c>
      <c r="K62" s="28" t="s">
        <v>25</v>
      </c>
      <c r="L62" s="16" t="s">
        <v>288</v>
      </c>
      <c r="M62" s="18">
        <v>28.92</v>
      </c>
      <c r="N62" s="27" t="s">
        <v>8</v>
      </c>
      <c r="O62" s="31">
        <v>1</v>
      </c>
      <c r="P62" s="18">
        <v>28.92</v>
      </c>
      <c r="Q62" s="27" t="s">
        <v>313</v>
      </c>
      <c r="R62" s="27" t="s">
        <v>28</v>
      </c>
      <c r="S62" s="27" t="s">
        <v>29</v>
      </c>
      <c r="T62" s="23" t="s">
        <v>30</v>
      </c>
      <c r="V62" s="26" t="s">
        <v>314</v>
      </c>
    </row>
    <row r="63" customHeight="1">
      <c r="A63" s="27" t="s">
        <v>1063</v>
      </c>
      <c r="B63" s="62" t="s">
        <v>315</v>
      </c>
      <c r="C63" s="21" t="s">
        <v>1041</v>
      </c>
      <c r="D63" s="21" t="s">
        <v>1052</v>
      </c>
      <c r="E63" s="64">
        <v>1</v>
      </c>
      <c r="F63" s="64">
        <v>1</v>
      </c>
      <c r="G63" s="51">
        <v>1</v>
      </c>
      <c r="H63" s="16" t="s">
        <v>95</v>
      </c>
      <c r="I63" s="16" t="s">
        <v>316</v>
      </c>
      <c r="J63" s="16" t="s">
        <v>316</v>
      </c>
      <c r="K63" s="28" t="s">
        <v>25</v>
      </c>
      <c r="L63" s="16" t="s">
        <v>145</v>
      </c>
      <c r="M63" s="18">
        <v>30</v>
      </c>
      <c r="N63" s="27" t="s">
        <v>8</v>
      </c>
      <c r="O63" s="31">
        <v>1</v>
      </c>
      <c r="P63" s="18">
        <v>30</v>
      </c>
      <c r="Q63" s="27" t="s">
        <v>317</v>
      </c>
      <c r="R63" s="27" t="s">
        <v>28</v>
      </c>
      <c r="S63" s="27" t="s">
        <v>29</v>
      </c>
      <c r="T63" s="23" t="s">
        <v>30</v>
      </c>
      <c r="V63" s="26" t="s">
        <v>318</v>
      </c>
    </row>
    <row r="64" customHeight="1">
      <c r="A64" s="27" t="s">
        <v>1063</v>
      </c>
      <c r="B64" s="62" t="s">
        <v>319</v>
      </c>
      <c r="D64" s="24" t="s">
        <v>1058</v>
      </c>
      <c r="E64" s="64">
        <v>1</v>
      </c>
      <c r="F64" s="42">
        <v>1</v>
      </c>
      <c r="G64" s="19">
        <v>0.921</v>
      </c>
      <c r="H64" s="16" t="s">
        <v>95</v>
      </c>
      <c r="I64" s="16" t="s">
        <v>320</v>
      </c>
      <c r="J64" s="16" t="s">
        <v>320</v>
      </c>
      <c r="K64" s="28" t="s">
        <v>25</v>
      </c>
      <c r="L64" s="16" t="s">
        <v>288</v>
      </c>
      <c r="M64" s="18">
        <v>28.24</v>
      </c>
      <c r="N64" s="27" t="s">
        <v>8</v>
      </c>
      <c r="O64" s="31">
        <v>1</v>
      </c>
      <c r="P64" s="18">
        <v>28.24</v>
      </c>
      <c r="Q64" s="27" t="s">
        <v>321</v>
      </c>
      <c r="R64" s="27" t="s">
        <v>28</v>
      </c>
      <c r="S64" s="27" t="s">
        <v>29</v>
      </c>
      <c r="T64" s="23" t="s">
        <v>30</v>
      </c>
      <c r="V64" s="26" t="s">
        <v>322</v>
      </c>
    </row>
    <row r="65" customHeight="1">
      <c r="A65" s="27" t="s">
        <v>1063</v>
      </c>
      <c r="B65" s="62" t="s">
        <v>323</v>
      </c>
      <c r="D65" s="24" t="s">
        <v>1052</v>
      </c>
      <c r="E65" s="64">
        <v>1</v>
      </c>
      <c r="F65" s="42">
        <v>1</v>
      </c>
      <c r="G65" s="19">
        <v>0.42</v>
      </c>
      <c r="H65" s="16" t="s">
        <v>324</v>
      </c>
      <c r="I65" s="16" t="s">
        <v>325</v>
      </c>
      <c r="J65" s="16" t="s">
        <v>325</v>
      </c>
      <c r="K65" s="28" t="s">
        <v>25</v>
      </c>
      <c r="L65" s="16" t="s">
        <v>145</v>
      </c>
      <c r="M65" s="18">
        <v>14.76</v>
      </c>
      <c r="N65" s="27" t="s">
        <v>8</v>
      </c>
      <c r="O65" s="31">
        <v>1</v>
      </c>
      <c r="P65" s="18">
        <v>14.76</v>
      </c>
      <c r="Q65" s="27" t="s">
        <v>326</v>
      </c>
      <c r="R65" s="27" t="s">
        <v>28</v>
      </c>
      <c r="S65" s="27" t="s">
        <v>29</v>
      </c>
      <c r="T65" s="23" t="s">
        <v>30</v>
      </c>
      <c r="V65" s="26" t="s">
        <v>327</v>
      </c>
    </row>
    <row r="66" customHeight="1">
      <c r="A66" s="27" t="s">
        <v>1063</v>
      </c>
      <c r="B66" s="62" t="s">
        <v>328</v>
      </c>
      <c r="D66" s="24" t="s">
        <v>1052</v>
      </c>
      <c r="E66" s="64">
        <v>1</v>
      </c>
      <c r="F66" s="42">
        <v>1</v>
      </c>
      <c r="G66" s="19">
        <v>0.5</v>
      </c>
      <c r="H66" s="16" t="s">
        <v>54</v>
      </c>
      <c r="I66" s="16" t="s">
        <v>329</v>
      </c>
      <c r="J66" s="16" t="s">
        <v>329</v>
      </c>
      <c r="K66" s="28" t="s">
        <v>25</v>
      </c>
      <c r="L66" s="16" t="s">
        <v>330</v>
      </c>
      <c r="M66" s="18">
        <v>22.53</v>
      </c>
      <c r="N66" s="27" t="s">
        <v>8</v>
      </c>
      <c r="O66" s="31">
        <v>1</v>
      </c>
      <c r="P66" s="18">
        <v>22.53</v>
      </c>
      <c r="Q66" s="27" t="s">
        <v>331</v>
      </c>
      <c r="R66" s="27" t="s">
        <v>28</v>
      </c>
      <c r="S66" s="27" t="s">
        <v>29</v>
      </c>
      <c r="T66" s="23" t="s">
        <v>30</v>
      </c>
      <c r="V66" s="26" t="s">
        <v>332</v>
      </c>
    </row>
    <row r="67" customHeight="1">
      <c r="A67" s="27" t="s">
        <v>1063</v>
      </c>
      <c r="B67" s="62" t="s">
        <v>333</v>
      </c>
      <c r="D67" s="24" t="s">
        <v>1052</v>
      </c>
      <c r="E67" s="64">
        <v>1</v>
      </c>
      <c r="F67" s="42">
        <v>1</v>
      </c>
      <c r="G67" s="19">
        <v>0.66</v>
      </c>
      <c r="H67" s="16" t="s">
        <v>95</v>
      </c>
      <c r="I67" s="16" t="s">
        <v>334</v>
      </c>
      <c r="J67" s="16" t="s">
        <v>334</v>
      </c>
      <c r="K67" s="28" t="s">
        <v>25</v>
      </c>
      <c r="L67" s="16" t="s">
        <v>335</v>
      </c>
      <c r="M67" s="18">
        <v>27.9</v>
      </c>
      <c r="N67" s="27" t="s">
        <v>8</v>
      </c>
      <c r="O67" s="31">
        <v>1</v>
      </c>
      <c r="P67" s="18">
        <v>27.9</v>
      </c>
      <c r="Q67" s="27" t="s">
        <v>336</v>
      </c>
      <c r="R67" s="27" t="s">
        <v>28</v>
      </c>
      <c r="S67" s="27" t="s">
        <v>29</v>
      </c>
      <c r="T67" s="23" t="s">
        <v>30</v>
      </c>
      <c r="V67" s="26" t="s">
        <v>337</v>
      </c>
    </row>
    <row r="68" customHeight="1">
      <c r="A68" s="27" t="s">
        <v>1063</v>
      </c>
      <c r="B68" s="62" t="s">
        <v>338</v>
      </c>
      <c r="D68" s="24" t="s">
        <v>1052</v>
      </c>
      <c r="E68" s="64">
        <v>1</v>
      </c>
      <c r="F68" s="42">
        <v>1</v>
      </c>
      <c r="G68" s="19">
        <v>0.9</v>
      </c>
      <c r="H68" s="16" t="s">
        <v>95</v>
      </c>
      <c r="I68" s="16" t="s">
        <v>339</v>
      </c>
      <c r="J68" s="16" t="s">
        <v>339</v>
      </c>
      <c r="K68" s="28" t="s">
        <v>25</v>
      </c>
      <c r="L68" s="16" t="s">
        <v>340</v>
      </c>
      <c r="M68" s="18">
        <v>2.68</v>
      </c>
      <c r="N68" s="27" t="s">
        <v>8</v>
      </c>
      <c r="O68" s="31">
        <v>1</v>
      </c>
      <c r="P68" s="18">
        <v>2.68</v>
      </c>
      <c r="Q68" s="27" t="s">
        <v>341</v>
      </c>
      <c r="R68" s="27" t="s">
        <v>28</v>
      </c>
      <c r="S68" s="27" t="s">
        <v>29</v>
      </c>
      <c r="T68" s="23" t="s">
        <v>30</v>
      </c>
      <c r="V68" s="26" t="s">
        <v>342</v>
      </c>
    </row>
    <row r="69" customHeight="1">
      <c r="A69" s="27" t="s">
        <v>1063</v>
      </c>
      <c r="B69" s="62" t="s">
        <v>343</v>
      </c>
      <c r="D69" s="24" t="s">
        <v>1054</v>
      </c>
      <c r="E69" s="64">
        <v>1</v>
      </c>
      <c r="F69" s="42">
        <v>1</v>
      </c>
      <c r="G69" s="19">
        <v>0.222</v>
      </c>
      <c r="H69" s="16" t="s">
        <v>344</v>
      </c>
      <c r="I69" s="16" t="s">
        <v>345</v>
      </c>
      <c r="J69" s="16" t="s">
        <v>345</v>
      </c>
      <c r="K69" s="28" t="s">
        <v>25</v>
      </c>
      <c r="L69" s="16" t="s">
        <v>346</v>
      </c>
      <c r="M69" s="18">
        <v>5.76</v>
      </c>
      <c r="N69" s="27" t="s">
        <v>8</v>
      </c>
      <c r="O69" s="31">
        <v>1</v>
      </c>
      <c r="P69" s="18">
        <v>5.76</v>
      </c>
      <c r="Q69" s="27" t="s">
        <v>347</v>
      </c>
      <c r="R69" s="27" t="s">
        <v>28</v>
      </c>
      <c r="S69" s="27" t="s">
        <v>29</v>
      </c>
      <c r="T69" s="23" t="s">
        <v>30</v>
      </c>
      <c r="V69" s="26" t="s">
        <v>348</v>
      </c>
    </row>
    <row r="70" customHeight="1">
      <c r="A70" s="27" t="s">
        <v>1063</v>
      </c>
      <c r="B70" s="62" t="s">
        <v>349</v>
      </c>
      <c r="D70" s="24" t="s">
        <v>1052</v>
      </c>
      <c r="E70" s="64">
        <v>1</v>
      </c>
      <c r="F70" s="42">
        <v>1</v>
      </c>
      <c r="G70" s="19">
        <v>0.44</v>
      </c>
      <c r="H70" s="16" t="s">
        <v>350</v>
      </c>
      <c r="I70" s="16" t="s">
        <v>351</v>
      </c>
      <c r="J70" s="16" t="s">
        <v>351</v>
      </c>
      <c r="K70" s="28" t="s">
        <v>25</v>
      </c>
      <c r="L70" s="16" t="s">
        <v>352</v>
      </c>
      <c r="M70" s="18">
        <v>27.99</v>
      </c>
      <c r="N70" s="27" t="s">
        <v>8</v>
      </c>
      <c r="O70" s="31">
        <v>1</v>
      </c>
      <c r="P70" s="18">
        <v>27.99</v>
      </c>
      <c r="Q70" s="27" t="s">
        <v>353</v>
      </c>
      <c r="R70" s="27" t="s">
        <v>28</v>
      </c>
      <c r="S70" s="27" t="s">
        <v>29</v>
      </c>
      <c r="T70" s="23" t="s">
        <v>30</v>
      </c>
      <c r="V70" s="26" t="s">
        <v>354</v>
      </c>
    </row>
    <row r="71" customHeight="1">
      <c r="A71" s="27" t="s">
        <v>1063</v>
      </c>
      <c r="B71" s="62" t="s">
        <v>355</v>
      </c>
      <c r="D71" s="24" t="s">
        <v>1052</v>
      </c>
      <c r="E71" s="64">
        <v>1</v>
      </c>
      <c r="F71" s="42">
        <v>1</v>
      </c>
      <c r="G71" s="19">
        <v>0.64</v>
      </c>
      <c r="H71" s="16" t="s">
        <v>95</v>
      </c>
      <c r="I71" s="16" t="s">
        <v>325</v>
      </c>
      <c r="J71" s="16" t="s">
        <v>325</v>
      </c>
      <c r="K71" s="28" t="s">
        <v>25</v>
      </c>
      <c r="L71" s="16" t="s">
        <v>145</v>
      </c>
      <c r="M71" s="18">
        <v>13.46</v>
      </c>
      <c r="N71" s="27" t="s">
        <v>8</v>
      </c>
      <c r="O71" s="31">
        <v>1</v>
      </c>
      <c r="P71" s="18">
        <v>13.46</v>
      </c>
      <c r="Q71" s="27" t="s">
        <v>326</v>
      </c>
      <c r="R71" s="27" t="s">
        <v>28</v>
      </c>
      <c r="S71" s="27" t="s">
        <v>29</v>
      </c>
      <c r="T71" s="23" t="s">
        <v>30</v>
      </c>
      <c r="V71" s="26" t="s">
        <v>327</v>
      </c>
    </row>
    <row r="72" customHeight="1">
      <c r="A72" s="27" t="s">
        <v>1063</v>
      </c>
      <c r="B72" s="62" t="s">
        <v>356</v>
      </c>
      <c r="D72" s="24" t="s">
        <v>1052</v>
      </c>
      <c r="E72" s="64">
        <v>1</v>
      </c>
      <c r="F72" s="42">
        <v>1</v>
      </c>
      <c r="G72" s="19">
        <v>0.72</v>
      </c>
      <c r="H72" s="16" t="s">
        <v>95</v>
      </c>
      <c r="I72" s="16" t="s">
        <v>357</v>
      </c>
      <c r="J72" s="16" t="s">
        <v>357</v>
      </c>
      <c r="K72" s="28" t="s">
        <v>25</v>
      </c>
      <c r="L72" s="16" t="s">
        <v>352</v>
      </c>
      <c r="M72" s="18">
        <v>20</v>
      </c>
      <c r="N72" s="27" t="s">
        <v>8</v>
      </c>
      <c r="O72" s="31">
        <v>1</v>
      </c>
      <c r="P72" s="18">
        <v>20</v>
      </c>
      <c r="Q72" s="27" t="s">
        <v>358</v>
      </c>
      <c r="R72" s="27" t="s">
        <v>28</v>
      </c>
      <c r="S72" s="27" t="s">
        <v>29</v>
      </c>
      <c r="T72" s="23" t="s">
        <v>30</v>
      </c>
      <c r="V72" s="26" t="s">
        <v>359</v>
      </c>
    </row>
    <row r="73" customHeight="1">
      <c r="A73" s="27" t="s">
        <v>1063</v>
      </c>
      <c r="B73" s="62" t="s">
        <v>360</v>
      </c>
      <c r="D73" s="24" t="s">
        <v>1052</v>
      </c>
      <c r="E73" s="64">
        <v>1</v>
      </c>
      <c r="F73" s="42">
        <v>1</v>
      </c>
      <c r="G73" s="19">
        <v>0.222</v>
      </c>
      <c r="H73" s="16" t="s">
        <v>361</v>
      </c>
      <c r="I73" s="16" t="s">
        <v>345</v>
      </c>
      <c r="J73" s="16" t="s">
        <v>345</v>
      </c>
      <c r="K73" s="28" t="s">
        <v>25</v>
      </c>
      <c r="L73" s="16" t="s">
        <v>362</v>
      </c>
      <c r="M73" s="18">
        <v>6.24</v>
      </c>
      <c r="N73" s="27" t="s">
        <v>8</v>
      </c>
      <c r="O73" s="31">
        <v>1</v>
      </c>
      <c r="P73" s="18">
        <v>6.24</v>
      </c>
      <c r="Q73" s="27" t="s">
        <v>347</v>
      </c>
      <c r="R73" s="27" t="s">
        <v>28</v>
      </c>
      <c r="S73" s="27" t="s">
        <v>29</v>
      </c>
      <c r="T73" s="23" t="s">
        <v>30</v>
      </c>
      <c r="V73" s="26" t="s">
        <v>348</v>
      </c>
    </row>
    <row r="74" customHeight="1">
      <c r="A74" s="27" t="s">
        <v>1063</v>
      </c>
      <c r="B74" s="62" t="s">
        <v>363</v>
      </c>
      <c r="D74" s="24" t="s">
        <v>1054</v>
      </c>
      <c r="E74" s="64">
        <v>1</v>
      </c>
      <c r="F74" s="42">
        <v>1</v>
      </c>
      <c r="G74" s="19">
        <v>0.12</v>
      </c>
      <c r="H74" s="16" t="s">
        <v>89</v>
      </c>
      <c r="I74" s="16" t="s">
        <v>302</v>
      </c>
      <c r="J74" s="16" t="s">
        <v>302</v>
      </c>
      <c r="K74" s="28" t="s">
        <v>25</v>
      </c>
      <c r="L74" s="16" t="s">
        <v>180</v>
      </c>
      <c r="M74" s="18">
        <v>7.06</v>
      </c>
      <c r="N74" s="27" t="s">
        <v>8</v>
      </c>
      <c r="O74" s="31">
        <v>1</v>
      </c>
      <c r="P74" s="18">
        <v>7.06</v>
      </c>
      <c r="Q74" s="27" t="s">
        <v>303</v>
      </c>
      <c r="R74" s="27" t="s">
        <v>28</v>
      </c>
      <c r="S74" s="27" t="s">
        <v>29</v>
      </c>
      <c r="T74" s="23" t="s">
        <v>30</v>
      </c>
      <c r="V74" s="26" t="s">
        <v>304</v>
      </c>
    </row>
    <row r="75" customHeight="1">
      <c r="A75" s="27" t="s">
        <v>1063</v>
      </c>
      <c r="B75" s="62" t="s">
        <v>364</v>
      </c>
      <c r="D75" s="24" t="s">
        <v>1053</v>
      </c>
      <c r="E75" s="64">
        <v>1</v>
      </c>
      <c r="F75" s="42">
        <v>1</v>
      </c>
      <c r="G75" s="19">
        <v>0.236</v>
      </c>
      <c r="H75" s="16" t="s">
        <v>95</v>
      </c>
      <c r="I75" s="16" t="s">
        <v>365</v>
      </c>
      <c r="J75" s="16" t="s">
        <v>365</v>
      </c>
      <c r="K75" s="28" t="s">
        <v>25</v>
      </c>
      <c r="L75" s="16" t="s">
        <v>288</v>
      </c>
      <c r="M75" s="18">
        <v>9.52</v>
      </c>
      <c r="N75" s="27" t="s">
        <v>8</v>
      </c>
      <c r="O75" s="31">
        <v>1</v>
      </c>
      <c r="P75" s="18">
        <v>9.52</v>
      </c>
      <c r="Q75" s="27" t="s">
        <v>366</v>
      </c>
      <c r="R75" s="27" t="s">
        <v>28</v>
      </c>
      <c r="S75" s="27" t="s">
        <v>29</v>
      </c>
      <c r="T75" s="23" t="s">
        <v>30</v>
      </c>
      <c r="V75" s="26" t="s">
        <v>367</v>
      </c>
    </row>
    <row r="76" customHeight="1">
      <c r="A76" s="27" t="s">
        <v>1063</v>
      </c>
      <c r="B76" s="62" t="s">
        <v>368</v>
      </c>
      <c r="D76" s="24" t="s">
        <v>1054</v>
      </c>
      <c r="E76" s="64">
        <v>1</v>
      </c>
      <c r="F76" s="42">
        <v>1</v>
      </c>
      <c r="G76" s="19">
        <v>0.49</v>
      </c>
      <c r="H76" s="16" t="s">
        <v>95</v>
      </c>
      <c r="I76" s="16" t="s">
        <v>369</v>
      </c>
      <c r="J76" s="16" t="s">
        <v>369</v>
      </c>
      <c r="K76" s="28" t="s">
        <v>25</v>
      </c>
      <c r="L76" s="16" t="s">
        <v>278</v>
      </c>
      <c r="M76" s="18">
        <v>29.97</v>
      </c>
      <c r="N76" s="27" t="s">
        <v>8</v>
      </c>
      <c r="O76" s="31">
        <v>1</v>
      </c>
      <c r="P76" s="18">
        <v>29.97</v>
      </c>
      <c r="Q76" s="27" t="s">
        <v>110</v>
      </c>
      <c r="R76" s="27" t="s">
        <v>28</v>
      </c>
      <c r="S76" s="27" t="s">
        <v>29</v>
      </c>
      <c r="T76" s="23" t="s">
        <v>30</v>
      </c>
      <c r="V76" s="26" t="s">
        <v>111</v>
      </c>
    </row>
    <row r="77" customHeight="1">
      <c r="A77" s="27" t="s">
        <v>1063</v>
      </c>
      <c r="B77" s="62" t="s">
        <v>370</v>
      </c>
      <c r="D77" s="24" t="s">
        <v>1054</v>
      </c>
      <c r="E77" s="64">
        <v>1</v>
      </c>
      <c r="F77" s="42">
        <v>1</v>
      </c>
      <c r="G77" s="19">
        <v>0.508</v>
      </c>
      <c r="H77" s="16" t="s">
        <v>95</v>
      </c>
      <c r="I77" s="16" t="s">
        <v>371</v>
      </c>
      <c r="J77" s="16" t="s">
        <v>371</v>
      </c>
      <c r="K77" s="28" t="s">
        <v>25</v>
      </c>
      <c r="L77" s="16" t="s">
        <v>372</v>
      </c>
      <c r="M77" s="18">
        <v>29.71</v>
      </c>
      <c r="N77" s="27" t="s">
        <v>8</v>
      </c>
      <c r="O77" s="31">
        <v>1</v>
      </c>
      <c r="P77" s="18">
        <v>29.71</v>
      </c>
      <c r="Q77" s="27" t="s">
        <v>373</v>
      </c>
      <c r="R77" s="27" t="s">
        <v>28</v>
      </c>
      <c r="S77" s="27" t="s">
        <v>29</v>
      </c>
      <c r="T77" s="23" t="s">
        <v>30</v>
      </c>
      <c r="V77" s="26" t="s">
        <v>374</v>
      </c>
    </row>
    <row r="78" customHeight="1">
      <c r="A78" s="27" t="s">
        <v>1063</v>
      </c>
      <c r="B78" s="62" t="s">
        <v>375</v>
      </c>
      <c r="D78" s="24" t="s">
        <v>1052</v>
      </c>
      <c r="E78" s="64">
        <v>1</v>
      </c>
      <c r="F78" s="42">
        <v>1</v>
      </c>
      <c r="G78" s="19">
        <v>1.343</v>
      </c>
      <c r="H78" s="16" t="s">
        <v>54</v>
      </c>
      <c r="I78" s="16" t="s">
        <v>376</v>
      </c>
      <c r="J78" s="16" t="s">
        <v>376</v>
      </c>
      <c r="K78" s="28" t="s">
        <v>25</v>
      </c>
      <c r="L78" s="16" t="s">
        <v>377</v>
      </c>
      <c r="M78" s="18">
        <v>29.74</v>
      </c>
      <c r="N78" s="27" t="s">
        <v>8</v>
      </c>
      <c r="O78" s="31">
        <v>1</v>
      </c>
      <c r="P78" s="18">
        <v>29.74</v>
      </c>
      <c r="Q78" s="27" t="s">
        <v>378</v>
      </c>
      <c r="R78" s="27" t="s">
        <v>28</v>
      </c>
      <c r="S78" s="27" t="s">
        <v>29</v>
      </c>
      <c r="T78" s="23" t="s">
        <v>30</v>
      </c>
      <c r="V78" s="26" t="s">
        <v>379</v>
      </c>
    </row>
    <row r="79" customHeight="1">
      <c r="A79" s="27" t="s">
        <v>1063</v>
      </c>
      <c r="B79" s="62" t="s">
        <v>380</v>
      </c>
      <c r="D79" s="24" t="s">
        <v>1058</v>
      </c>
      <c r="E79" s="64">
        <v>1</v>
      </c>
      <c r="F79" s="42">
        <v>1</v>
      </c>
      <c r="G79" s="19">
        <v>0.22</v>
      </c>
      <c r="H79" s="16" t="s">
        <v>95</v>
      </c>
      <c r="I79" s="16" t="s">
        <v>381</v>
      </c>
      <c r="J79" s="16" t="s">
        <v>381</v>
      </c>
      <c r="K79" s="28" t="s">
        <v>25</v>
      </c>
      <c r="L79" s="16" t="s">
        <v>382</v>
      </c>
      <c r="M79" s="18">
        <v>3.93</v>
      </c>
      <c r="N79" s="27" t="s">
        <v>8</v>
      </c>
      <c r="O79" s="31">
        <v>1</v>
      </c>
      <c r="P79" s="18">
        <v>3.93</v>
      </c>
      <c r="Q79" s="27" t="s">
        <v>383</v>
      </c>
      <c r="R79" s="27" t="s">
        <v>28</v>
      </c>
      <c r="S79" s="27" t="s">
        <v>29</v>
      </c>
      <c r="T79" s="23" t="s">
        <v>30</v>
      </c>
      <c r="V79" s="26" t="s">
        <v>384</v>
      </c>
    </row>
    <row r="80" customHeight="1">
      <c r="A80" s="27" t="s">
        <v>1063</v>
      </c>
      <c r="B80" s="62" t="s">
        <v>385</v>
      </c>
      <c r="D80" s="24" t="s">
        <v>1054</v>
      </c>
      <c r="E80" s="64">
        <v>1</v>
      </c>
      <c r="F80" s="42">
        <v>1</v>
      </c>
      <c r="G80" s="19">
        <v>0.52</v>
      </c>
      <c r="H80" s="16" t="s">
        <v>95</v>
      </c>
      <c r="I80" s="16" t="s">
        <v>386</v>
      </c>
      <c r="J80" s="16" t="s">
        <v>386</v>
      </c>
      <c r="K80" s="28" t="s">
        <v>25</v>
      </c>
      <c r="L80" s="16" t="s">
        <v>387</v>
      </c>
      <c r="M80" s="18">
        <v>28.09</v>
      </c>
      <c r="N80" s="27" t="s">
        <v>8</v>
      </c>
      <c r="O80" s="31">
        <v>1</v>
      </c>
      <c r="P80" s="18">
        <v>28.09</v>
      </c>
      <c r="Q80" s="27" t="s">
        <v>388</v>
      </c>
      <c r="R80" s="27" t="s">
        <v>28</v>
      </c>
      <c r="S80" s="27" t="s">
        <v>29</v>
      </c>
      <c r="T80" s="23" t="s">
        <v>30</v>
      </c>
      <c r="V80" s="26" t="s">
        <v>389</v>
      </c>
    </row>
    <row r="81" customHeight="1">
      <c r="A81" s="27" t="s">
        <v>1063</v>
      </c>
      <c r="B81" s="62" t="s">
        <v>390</v>
      </c>
      <c r="D81" s="24" t="s">
        <v>1054</v>
      </c>
      <c r="E81" s="64">
        <v>1</v>
      </c>
      <c r="F81" s="42">
        <v>1</v>
      </c>
      <c r="G81" s="19">
        <v>0.118</v>
      </c>
      <c r="H81" s="16" t="s">
        <v>54</v>
      </c>
      <c r="I81" s="16" t="s">
        <v>391</v>
      </c>
      <c r="J81" s="16" t="s">
        <v>391</v>
      </c>
      <c r="K81" s="28" t="s">
        <v>25</v>
      </c>
      <c r="L81" s="16" t="s">
        <v>392</v>
      </c>
      <c r="M81" s="18">
        <v>20.23</v>
      </c>
      <c r="N81" s="27" t="s">
        <v>8</v>
      </c>
      <c r="O81" s="31">
        <v>1</v>
      </c>
      <c r="P81" s="18">
        <v>20.23</v>
      </c>
      <c r="Q81" s="27" t="s">
        <v>393</v>
      </c>
      <c r="R81" s="27" t="s">
        <v>28</v>
      </c>
      <c r="S81" s="27" t="s">
        <v>29</v>
      </c>
      <c r="T81" s="23" t="s">
        <v>30</v>
      </c>
      <c r="V81" s="26" t="s">
        <v>394</v>
      </c>
    </row>
    <row r="82" customHeight="1">
      <c r="A82" s="27" t="s">
        <v>1063</v>
      </c>
      <c r="B82" s="62" t="s">
        <v>395</v>
      </c>
      <c r="D82" s="24" t="s">
        <v>1053</v>
      </c>
      <c r="E82" s="64">
        <v>1</v>
      </c>
      <c r="F82" s="42">
        <v>1</v>
      </c>
      <c r="G82" s="19">
        <v>0.154</v>
      </c>
      <c r="H82" s="16" t="s">
        <v>54</v>
      </c>
      <c r="I82" s="16" t="s">
        <v>396</v>
      </c>
      <c r="J82" s="16" t="s">
        <v>396</v>
      </c>
      <c r="K82" s="28" t="s">
        <v>25</v>
      </c>
      <c r="L82" s="16" t="s">
        <v>397</v>
      </c>
      <c r="M82" s="18">
        <v>8.99</v>
      </c>
      <c r="N82" s="27" t="s">
        <v>8</v>
      </c>
      <c r="O82" s="31">
        <v>1</v>
      </c>
      <c r="P82" s="18">
        <v>8.99</v>
      </c>
      <c r="Q82" s="27" t="s">
        <v>398</v>
      </c>
      <c r="R82" s="27" t="s">
        <v>28</v>
      </c>
      <c r="S82" s="27" t="s">
        <v>29</v>
      </c>
      <c r="T82" s="23" t="s">
        <v>30</v>
      </c>
      <c r="V82" s="26" t="s">
        <v>399</v>
      </c>
    </row>
    <row r="83" customHeight="1">
      <c r="A83" s="27" t="s">
        <v>1063</v>
      </c>
      <c r="B83" s="62" t="s">
        <v>400</v>
      </c>
      <c r="D83" s="24" t="s">
        <v>1056</v>
      </c>
      <c r="E83" s="64">
        <v>1</v>
      </c>
      <c r="F83" s="42">
        <v>1</v>
      </c>
      <c r="G83" s="19">
        <v>0.898</v>
      </c>
      <c r="H83" s="16" t="s">
        <v>54</v>
      </c>
      <c r="I83" s="16" t="s">
        <v>401</v>
      </c>
      <c r="J83" s="16" t="s">
        <v>401</v>
      </c>
      <c r="K83" s="28" t="s">
        <v>25</v>
      </c>
      <c r="L83" s="16" t="s">
        <v>402</v>
      </c>
      <c r="M83" s="18">
        <v>23</v>
      </c>
      <c r="N83" s="27" t="s">
        <v>8</v>
      </c>
      <c r="O83" s="31">
        <v>1</v>
      </c>
      <c r="P83" s="18">
        <v>23</v>
      </c>
      <c r="Q83" s="27" t="s">
        <v>403</v>
      </c>
      <c r="R83" s="27" t="s">
        <v>28</v>
      </c>
      <c r="S83" s="27" t="s">
        <v>29</v>
      </c>
      <c r="T83" s="23" t="s">
        <v>30</v>
      </c>
      <c r="V83" s="26" t="s">
        <v>404</v>
      </c>
    </row>
    <row r="84" customHeight="1">
      <c r="A84" s="27" t="s">
        <v>1063</v>
      </c>
      <c r="B84" s="62" t="s">
        <v>405</v>
      </c>
      <c r="D84" s="24" t="s">
        <v>1056</v>
      </c>
      <c r="E84" s="64">
        <v>1</v>
      </c>
      <c r="F84" s="42">
        <v>1</v>
      </c>
      <c r="G84" s="19">
        <v>4.119</v>
      </c>
      <c r="H84" s="16" t="s">
        <v>23</v>
      </c>
      <c r="I84" s="16" t="s">
        <v>406</v>
      </c>
      <c r="J84" s="16" t="s">
        <v>406</v>
      </c>
      <c r="K84" s="28" t="s">
        <v>25</v>
      </c>
      <c r="L84" s="16" t="s">
        <v>407</v>
      </c>
      <c r="M84" s="18">
        <v>27.64</v>
      </c>
      <c r="N84" s="27" t="s">
        <v>8</v>
      </c>
      <c r="O84" s="31">
        <v>1</v>
      </c>
      <c r="P84" s="18">
        <v>27.64</v>
      </c>
      <c r="Q84" s="27" t="s">
        <v>408</v>
      </c>
      <c r="R84" s="27" t="s">
        <v>28</v>
      </c>
      <c r="S84" s="27" t="s">
        <v>29</v>
      </c>
      <c r="T84" s="23" t="s">
        <v>30</v>
      </c>
      <c r="V84" s="26" t="s">
        <v>409</v>
      </c>
    </row>
    <row r="85" customHeight="1">
      <c r="A85" s="27" t="s">
        <v>1063</v>
      </c>
      <c r="B85" s="62" t="s">
        <v>410</v>
      </c>
      <c r="D85" s="24" t="s">
        <v>1058</v>
      </c>
      <c r="E85" s="64">
        <v>1</v>
      </c>
      <c r="F85" s="42">
        <v>1</v>
      </c>
      <c r="G85" s="19">
        <v>0.522</v>
      </c>
      <c r="H85" s="16" t="s">
        <v>54</v>
      </c>
      <c r="I85" s="16" t="s">
        <v>411</v>
      </c>
      <c r="J85" s="16" t="s">
        <v>411</v>
      </c>
      <c r="K85" s="28" t="s">
        <v>25</v>
      </c>
      <c r="L85" s="16" t="s">
        <v>412</v>
      </c>
      <c r="M85" s="18">
        <v>21.88</v>
      </c>
      <c r="N85" s="27" t="s">
        <v>8</v>
      </c>
      <c r="O85" s="31">
        <v>1</v>
      </c>
      <c r="P85" s="18">
        <v>21.88</v>
      </c>
      <c r="Q85" s="27" t="s">
        <v>413</v>
      </c>
      <c r="R85" s="27" t="s">
        <v>28</v>
      </c>
      <c r="S85" s="27" t="s">
        <v>29</v>
      </c>
      <c r="T85" s="23" t="s">
        <v>30</v>
      </c>
      <c r="V85" s="26" t="s">
        <v>414</v>
      </c>
    </row>
    <row r="86" customHeight="1">
      <c r="A86" s="27" t="s">
        <v>1063</v>
      </c>
      <c r="B86" s="62" t="s">
        <v>415</v>
      </c>
      <c r="C86" s="21" t="s">
        <v>1041</v>
      </c>
      <c r="D86" s="21" t="s">
        <v>1055</v>
      </c>
      <c r="E86" s="64">
        <v>1</v>
      </c>
      <c r="F86" s="42">
        <v>1</v>
      </c>
      <c r="G86" s="19">
        <v>2.34</v>
      </c>
      <c r="H86" s="16" t="s">
        <v>54</v>
      </c>
      <c r="I86" s="16" t="s">
        <v>416</v>
      </c>
      <c r="J86" s="16" t="s">
        <v>416</v>
      </c>
      <c r="K86" s="28" t="s">
        <v>25</v>
      </c>
      <c r="L86" s="16" t="s">
        <v>417</v>
      </c>
      <c r="M86" s="18">
        <v>30</v>
      </c>
      <c r="N86" s="27" t="s">
        <v>8</v>
      </c>
      <c r="O86" s="31">
        <v>1</v>
      </c>
      <c r="P86" s="18">
        <v>30</v>
      </c>
      <c r="Q86" s="27" t="s">
        <v>418</v>
      </c>
      <c r="R86" s="27" t="s">
        <v>28</v>
      </c>
      <c r="S86" s="27" t="s">
        <v>29</v>
      </c>
      <c r="T86" s="23" t="s">
        <v>30</v>
      </c>
      <c r="V86" s="26" t="s">
        <v>419</v>
      </c>
    </row>
    <row r="87" customHeight="1">
      <c r="A87" s="27" t="s">
        <v>1063</v>
      </c>
      <c r="B87" s="62" t="s">
        <v>420</v>
      </c>
      <c r="D87" s="24" t="s">
        <v>1058</v>
      </c>
      <c r="E87" s="64">
        <v>1</v>
      </c>
      <c r="F87" s="42">
        <v>1</v>
      </c>
      <c r="G87" s="19">
        <v>2.019</v>
      </c>
      <c r="H87" s="16" t="s">
        <v>421</v>
      </c>
      <c r="I87" s="16" t="s">
        <v>422</v>
      </c>
      <c r="J87" s="16" t="s">
        <v>422</v>
      </c>
      <c r="K87" s="28" t="s">
        <v>25</v>
      </c>
      <c r="L87" s="16" t="s">
        <v>423</v>
      </c>
      <c r="M87" s="18">
        <v>29.2</v>
      </c>
      <c r="N87" s="27" t="s">
        <v>8</v>
      </c>
      <c r="O87" s="31">
        <v>1</v>
      </c>
      <c r="P87" s="18">
        <v>29.2</v>
      </c>
      <c r="Q87" s="27" t="s">
        <v>424</v>
      </c>
      <c r="R87" s="27" t="s">
        <v>28</v>
      </c>
      <c r="S87" s="27" t="s">
        <v>29</v>
      </c>
      <c r="T87" s="23" t="s">
        <v>30</v>
      </c>
      <c r="V87" s="26" t="s">
        <v>425</v>
      </c>
    </row>
    <row r="88" customHeight="1">
      <c r="A88" s="27" t="s">
        <v>1063</v>
      </c>
      <c r="B88" s="62" t="s">
        <v>426</v>
      </c>
      <c r="D88" s="24" t="s">
        <v>1058</v>
      </c>
      <c r="E88" s="64">
        <v>1</v>
      </c>
      <c r="F88" s="42">
        <v>1</v>
      </c>
      <c r="G88" s="19">
        <v>2.56</v>
      </c>
      <c r="H88" s="16" t="s">
        <v>54</v>
      </c>
      <c r="I88" s="16" t="s">
        <v>427</v>
      </c>
      <c r="J88" s="16" t="s">
        <v>427</v>
      </c>
      <c r="K88" s="28" t="s">
        <v>25</v>
      </c>
      <c r="L88" s="16" t="s">
        <v>428</v>
      </c>
      <c r="M88" s="18">
        <v>28.9</v>
      </c>
      <c r="N88" s="27" t="s">
        <v>8</v>
      </c>
      <c r="O88" s="31">
        <v>1</v>
      </c>
      <c r="P88" s="18">
        <v>28.9</v>
      </c>
      <c r="Q88" s="27" t="s">
        <v>429</v>
      </c>
      <c r="R88" s="27" t="s">
        <v>28</v>
      </c>
      <c r="S88" s="27" t="s">
        <v>29</v>
      </c>
      <c r="T88" s="23" t="s">
        <v>30</v>
      </c>
      <c r="V88" s="26" t="s">
        <v>430</v>
      </c>
    </row>
    <row r="89" customHeight="1">
      <c r="A89" s="27" t="s">
        <v>1063</v>
      </c>
      <c r="B89" s="62" t="s">
        <v>431</v>
      </c>
      <c r="D89" s="24" t="s">
        <v>1052</v>
      </c>
      <c r="E89" s="64">
        <v>1</v>
      </c>
      <c r="F89" s="42">
        <v>1</v>
      </c>
      <c r="G89" s="19">
        <v>0.358</v>
      </c>
      <c r="H89" s="16" t="s">
        <v>54</v>
      </c>
      <c r="I89" s="16" t="s">
        <v>432</v>
      </c>
      <c r="J89" s="16" t="s">
        <v>432</v>
      </c>
      <c r="K89" s="28" t="s">
        <v>25</v>
      </c>
      <c r="L89" s="16" t="s">
        <v>433</v>
      </c>
      <c r="M89" s="18">
        <v>15</v>
      </c>
      <c r="N89" s="27" t="s">
        <v>8</v>
      </c>
      <c r="O89" s="31">
        <v>1</v>
      </c>
      <c r="P89" s="18">
        <v>15</v>
      </c>
      <c r="Q89" s="27" t="s">
        <v>434</v>
      </c>
      <c r="R89" s="27" t="s">
        <v>28</v>
      </c>
      <c r="S89" s="27" t="s">
        <v>29</v>
      </c>
      <c r="T89" s="23" t="s">
        <v>30</v>
      </c>
      <c r="V89" s="26" t="s">
        <v>435</v>
      </c>
    </row>
    <row r="90" customHeight="1">
      <c r="A90" s="27" t="s">
        <v>1064</v>
      </c>
      <c r="B90" s="62" t="s">
        <v>436</v>
      </c>
      <c r="C90" s="21" t="s">
        <v>1041</v>
      </c>
      <c r="D90" s="21" t="s">
        <v>1055</v>
      </c>
      <c r="E90" s="64">
        <v>1</v>
      </c>
      <c r="F90" s="42">
        <v>1</v>
      </c>
      <c r="G90" s="19">
        <v>1.438</v>
      </c>
      <c r="H90" s="16" t="s">
        <v>437</v>
      </c>
      <c r="I90" s="16" t="s">
        <v>438</v>
      </c>
      <c r="J90" s="16" t="s">
        <v>438</v>
      </c>
      <c r="K90" s="28" t="s">
        <v>25</v>
      </c>
      <c r="L90" s="16" t="s">
        <v>439</v>
      </c>
      <c r="M90" s="18">
        <v>176</v>
      </c>
      <c r="N90" s="27" t="s">
        <v>8</v>
      </c>
      <c r="O90" s="31">
        <v>1</v>
      </c>
      <c r="P90" s="18">
        <v>176</v>
      </c>
      <c r="Q90" s="27" t="s">
        <v>440</v>
      </c>
      <c r="R90" s="27" t="s">
        <v>28</v>
      </c>
      <c r="S90" s="27" t="s">
        <v>29</v>
      </c>
      <c r="T90" s="23" t="s">
        <v>30</v>
      </c>
      <c r="V90" s="26" t="s">
        <v>441</v>
      </c>
    </row>
    <row r="91" customHeight="1">
      <c r="A91" s="27" t="s">
        <v>1064</v>
      </c>
      <c r="B91" s="62" t="s">
        <v>442</v>
      </c>
      <c r="C91" s="21" t="s">
        <v>1041</v>
      </c>
      <c r="D91" s="21" t="s">
        <v>1055</v>
      </c>
      <c r="E91" s="64">
        <v>1</v>
      </c>
      <c r="F91" s="42">
        <v>1</v>
      </c>
      <c r="G91" s="19">
        <v>6.019</v>
      </c>
      <c r="H91" s="16" t="s">
        <v>54</v>
      </c>
      <c r="I91" s="16" t="s">
        <v>443</v>
      </c>
      <c r="J91" s="16" t="s">
        <v>443</v>
      </c>
      <c r="K91" s="28" t="s">
        <v>25</v>
      </c>
      <c r="L91" s="16" t="s">
        <v>340</v>
      </c>
      <c r="M91" s="18">
        <v>232.96</v>
      </c>
      <c r="N91" s="27" t="s">
        <v>8</v>
      </c>
      <c r="O91" s="31">
        <v>1</v>
      </c>
      <c r="P91" s="18">
        <v>232.96</v>
      </c>
      <c r="Q91" s="27" t="s">
        <v>444</v>
      </c>
      <c r="R91" s="27" t="s">
        <v>28</v>
      </c>
      <c r="S91" s="27" t="s">
        <v>29</v>
      </c>
      <c r="T91" s="23" t="s">
        <v>30</v>
      </c>
      <c r="V91" s="26" t="s">
        <v>445</v>
      </c>
    </row>
    <row r="92" customHeight="1">
      <c r="A92" s="27" t="s">
        <v>1063</v>
      </c>
      <c r="B92" s="62" t="s">
        <v>446</v>
      </c>
      <c r="D92" s="24" t="s">
        <v>1054</v>
      </c>
      <c r="E92" s="64">
        <v>1</v>
      </c>
      <c r="F92" s="42">
        <v>1</v>
      </c>
      <c r="G92" s="19">
        <v>0.009</v>
      </c>
      <c r="H92" s="16" t="s">
        <v>447</v>
      </c>
      <c r="I92" s="16" t="s">
        <v>448</v>
      </c>
      <c r="J92" s="16" t="s">
        <v>448</v>
      </c>
      <c r="K92" s="28" t="s">
        <v>25</v>
      </c>
      <c r="L92" s="16" t="s">
        <v>392</v>
      </c>
      <c r="M92" s="18">
        <v>5</v>
      </c>
      <c r="N92" s="27" t="s">
        <v>8</v>
      </c>
      <c r="O92" s="31">
        <v>1</v>
      </c>
      <c r="P92" s="18">
        <v>5</v>
      </c>
      <c r="Q92" s="27" t="s">
        <v>449</v>
      </c>
      <c r="R92" s="27" t="s">
        <v>28</v>
      </c>
      <c r="S92" s="27" t="s">
        <v>29</v>
      </c>
      <c r="T92" s="23" t="s">
        <v>30</v>
      </c>
      <c r="V92" s="26" t="s">
        <v>450</v>
      </c>
    </row>
    <row r="93" customHeight="1">
      <c r="A93" s="27" t="s">
        <v>1063</v>
      </c>
      <c r="B93" s="62" t="s">
        <v>451</v>
      </c>
      <c r="D93" s="24" t="s">
        <v>1053</v>
      </c>
      <c r="E93" s="64">
        <v>1</v>
      </c>
      <c r="F93" s="42">
        <v>1</v>
      </c>
      <c r="G93" s="19">
        <v>0.458</v>
      </c>
      <c r="H93" s="16" t="s">
        <v>23</v>
      </c>
      <c r="I93" s="16" t="s">
        <v>452</v>
      </c>
      <c r="J93" s="16" t="s">
        <v>452</v>
      </c>
      <c r="K93" s="28" t="s">
        <v>25</v>
      </c>
      <c r="L93" s="16" t="s">
        <v>412</v>
      </c>
      <c r="M93" s="18">
        <v>14.5</v>
      </c>
      <c r="N93" s="27" t="s">
        <v>8</v>
      </c>
      <c r="O93" s="31">
        <v>1</v>
      </c>
      <c r="P93" s="18">
        <v>14.5</v>
      </c>
      <c r="Q93" s="27" t="s">
        <v>453</v>
      </c>
      <c r="R93" s="27" t="s">
        <v>28</v>
      </c>
      <c r="S93" s="27" t="s">
        <v>29</v>
      </c>
      <c r="T93" s="23" t="s">
        <v>30</v>
      </c>
      <c r="V93" s="26" t="s">
        <v>454</v>
      </c>
    </row>
    <row r="94" customHeight="1">
      <c r="A94" s="27" t="s">
        <v>1063</v>
      </c>
      <c r="B94" s="62" t="s">
        <v>455</v>
      </c>
      <c r="D94" s="24" t="s">
        <v>1058</v>
      </c>
      <c r="E94" s="64">
        <v>1</v>
      </c>
      <c r="F94" s="42">
        <v>1</v>
      </c>
      <c r="G94" s="19">
        <v>0.458</v>
      </c>
      <c r="H94" s="16" t="s">
        <v>23</v>
      </c>
      <c r="I94" s="16" t="s">
        <v>456</v>
      </c>
      <c r="J94" s="16" t="s">
        <v>456</v>
      </c>
      <c r="K94" s="28" t="s">
        <v>25</v>
      </c>
      <c r="L94" s="16" t="s">
        <v>457</v>
      </c>
      <c r="M94" s="18">
        <v>12</v>
      </c>
      <c r="N94" s="27" t="s">
        <v>8</v>
      </c>
      <c r="O94" s="31">
        <v>1</v>
      </c>
      <c r="P94" s="18">
        <v>12</v>
      </c>
      <c r="Q94" s="27" t="s">
        <v>418</v>
      </c>
      <c r="R94" s="27" t="s">
        <v>28</v>
      </c>
      <c r="S94" s="27" t="s">
        <v>29</v>
      </c>
      <c r="T94" s="23" t="s">
        <v>30</v>
      </c>
      <c r="V94" s="26" t="s">
        <v>419</v>
      </c>
    </row>
    <row r="95" customHeight="1">
      <c r="A95" s="27" t="s">
        <v>1063</v>
      </c>
      <c r="B95" s="62" t="s">
        <v>458</v>
      </c>
      <c r="D95" s="24" t="s">
        <v>1056</v>
      </c>
      <c r="E95" s="64">
        <v>1</v>
      </c>
      <c r="F95" s="42">
        <v>1</v>
      </c>
      <c r="G95" s="19">
        <v>2.74</v>
      </c>
      <c r="H95" s="16" t="s">
        <v>23</v>
      </c>
      <c r="I95" s="16" t="s">
        <v>459</v>
      </c>
      <c r="J95" s="16" t="s">
        <v>459</v>
      </c>
      <c r="K95" s="28" t="s">
        <v>25</v>
      </c>
      <c r="L95" s="16" t="s">
        <v>166</v>
      </c>
      <c r="M95" s="18">
        <v>29.35</v>
      </c>
      <c r="N95" s="27" t="s">
        <v>8</v>
      </c>
      <c r="O95" s="31">
        <v>1</v>
      </c>
      <c r="P95" s="18">
        <v>29.35</v>
      </c>
      <c r="Q95" s="27" t="s">
        <v>460</v>
      </c>
      <c r="R95" s="27" t="s">
        <v>28</v>
      </c>
      <c r="S95" s="27" t="s">
        <v>29</v>
      </c>
      <c r="T95" s="23" t="s">
        <v>30</v>
      </c>
      <c r="V95" s="26" t="s">
        <v>461</v>
      </c>
    </row>
    <row r="96" customHeight="1">
      <c r="A96" s="27" t="s">
        <v>1063</v>
      </c>
      <c r="B96" s="62" t="s">
        <v>462</v>
      </c>
      <c r="D96" s="24" t="s">
        <v>1056</v>
      </c>
      <c r="E96" s="64">
        <v>1</v>
      </c>
      <c r="F96" s="42">
        <v>1</v>
      </c>
      <c r="G96" s="19">
        <v>2.3810000000000002</v>
      </c>
      <c r="H96" s="16" t="s">
        <v>23</v>
      </c>
      <c r="I96" s="16" t="s">
        <v>459</v>
      </c>
      <c r="J96" s="16" t="s">
        <v>459</v>
      </c>
      <c r="K96" s="28" t="s">
        <v>25</v>
      </c>
      <c r="L96" s="16" t="s">
        <v>463</v>
      </c>
      <c r="M96" s="18">
        <v>28.91</v>
      </c>
      <c r="N96" s="27" t="s">
        <v>8</v>
      </c>
      <c r="O96" s="31">
        <v>1</v>
      </c>
      <c r="P96" s="18">
        <v>28.91</v>
      </c>
      <c r="Q96" s="27" t="s">
        <v>460</v>
      </c>
      <c r="R96" s="27" t="s">
        <v>28</v>
      </c>
      <c r="S96" s="27" t="s">
        <v>29</v>
      </c>
      <c r="T96" s="23" t="s">
        <v>30</v>
      </c>
      <c r="V96" s="26" t="s">
        <v>461</v>
      </c>
    </row>
    <row r="97" customHeight="1">
      <c r="A97" s="27" t="s">
        <v>1063</v>
      </c>
      <c r="B97" s="62" t="s">
        <v>464</v>
      </c>
      <c r="D97" s="24" t="s">
        <v>1055</v>
      </c>
      <c r="E97" s="64">
        <v>1</v>
      </c>
      <c r="F97" s="42">
        <v>1</v>
      </c>
      <c r="G97" s="19">
        <v>1.179</v>
      </c>
      <c r="H97" s="16" t="s">
        <v>465</v>
      </c>
      <c r="I97" s="16" t="s">
        <v>466</v>
      </c>
      <c r="J97" s="16" t="s">
        <v>466</v>
      </c>
      <c r="K97" s="28" t="s">
        <v>25</v>
      </c>
      <c r="L97" s="16" t="s">
        <v>288</v>
      </c>
      <c r="M97" s="18">
        <v>15.22</v>
      </c>
      <c r="N97" s="27" t="s">
        <v>8</v>
      </c>
      <c r="O97" s="31">
        <v>1</v>
      </c>
      <c r="P97" s="18">
        <v>15.22</v>
      </c>
      <c r="Q97" s="27" t="s">
        <v>467</v>
      </c>
      <c r="R97" s="27" t="s">
        <v>28</v>
      </c>
      <c r="S97" s="27" t="s">
        <v>29</v>
      </c>
      <c r="T97" s="23" t="s">
        <v>30</v>
      </c>
      <c r="V97" s="26" t="s">
        <v>468</v>
      </c>
    </row>
    <row r="98" customHeight="1">
      <c r="A98" s="27" t="s">
        <v>1063</v>
      </c>
      <c r="B98" s="62" t="s">
        <v>469</v>
      </c>
      <c r="D98" s="24" t="s">
        <v>1055</v>
      </c>
      <c r="E98" s="64">
        <v>1</v>
      </c>
      <c r="F98" s="42">
        <v>1</v>
      </c>
      <c r="G98" s="19">
        <v>0.821</v>
      </c>
      <c r="H98" s="16" t="s">
        <v>470</v>
      </c>
      <c r="I98" s="16" t="s">
        <v>471</v>
      </c>
      <c r="J98" s="16" t="s">
        <v>471</v>
      </c>
      <c r="K98" s="28" t="s">
        <v>25</v>
      </c>
      <c r="L98" s="16" t="s">
        <v>472</v>
      </c>
      <c r="M98" s="18">
        <v>23.68</v>
      </c>
      <c r="N98" s="27" t="s">
        <v>8</v>
      </c>
      <c r="O98" s="31">
        <v>1</v>
      </c>
      <c r="P98" s="18">
        <v>23.68</v>
      </c>
      <c r="Q98" s="27" t="s">
        <v>473</v>
      </c>
      <c r="R98" s="27" t="s">
        <v>28</v>
      </c>
      <c r="S98" s="27" t="s">
        <v>29</v>
      </c>
      <c r="T98" s="23" t="s">
        <v>30</v>
      </c>
      <c r="V98" s="26" t="s">
        <v>474</v>
      </c>
    </row>
    <row r="99" customHeight="1">
      <c r="A99" s="27" t="s">
        <v>1063</v>
      </c>
      <c r="B99" s="62" t="s">
        <v>475</v>
      </c>
      <c r="D99" s="24" t="s">
        <v>1052</v>
      </c>
      <c r="E99" s="64">
        <v>1</v>
      </c>
      <c r="F99" s="42">
        <v>1</v>
      </c>
      <c r="G99" s="19">
        <v>0.581</v>
      </c>
      <c r="H99" s="16" t="s">
        <v>23</v>
      </c>
      <c r="I99" s="16" t="s">
        <v>476</v>
      </c>
      <c r="J99" s="16" t="s">
        <v>476</v>
      </c>
      <c r="K99" s="28" t="s">
        <v>25</v>
      </c>
      <c r="L99" s="16" t="s">
        <v>477</v>
      </c>
      <c r="M99" s="18">
        <v>16.97</v>
      </c>
      <c r="N99" s="27" t="s">
        <v>8</v>
      </c>
      <c r="O99" s="31">
        <v>1</v>
      </c>
      <c r="P99" s="18">
        <v>16.97</v>
      </c>
      <c r="Q99" s="27" t="s">
        <v>478</v>
      </c>
      <c r="R99" s="27" t="s">
        <v>28</v>
      </c>
      <c r="S99" s="27" t="s">
        <v>29</v>
      </c>
      <c r="T99" s="23" t="s">
        <v>30</v>
      </c>
      <c r="V99" s="26" t="s">
        <v>479</v>
      </c>
    </row>
    <row r="100" customHeight="1">
      <c r="A100" s="27" t="s">
        <v>1063</v>
      </c>
      <c r="B100" s="62" t="s">
        <v>480</v>
      </c>
      <c r="D100" s="24" t="s">
        <v>1052</v>
      </c>
      <c r="E100" s="64">
        <v>1</v>
      </c>
      <c r="F100" s="42">
        <v>1</v>
      </c>
      <c r="G100" s="19">
        <v>0.621</v>
      </c>
      <c r="H100" s="16" t="s">
        <v>481</v>
      </c>
      <c r="I100" s="16" t="s">
        <v>482</v>
      </c>
      <c r="J100" s="16" t="s">
        <v>482</v>
      </c>
      <c r="K100" s="28" t="s">
        <v>25</v>
      </c>
      <c r="L100" s="16" t="s">
        <v>472</v>
      </c>
      <c r="M100" s="18">
        <v>29.99</v>
      </c>
      <c r="N100" s="27" t="s">
        <v>8</v>
      </c>
      <c r="O100" s="31">
        <v>1</v>
      </c>
      <c r="P100" s="18">
        <v>29.99</v>
      </c>
      <c r="Q100" s="27" t="s">
        <v>483</v>
      </c>
      <c r="R100" s="27" t="s">
        <v>28</v>
      </c>
      <c r="S100" s="27" t="s">
        <v>29</v>
      </c>
      <c r="T100" s="23" t="s">
        <v>30</v>
      </c>
      <c r="V100" s="26" t="s">
        <v>484</v>
      </c>
    </row>
    <row r="101" customHeight="1">
      <c r="A101" s="27" t="s">
        <v>1063</v>
      </c>
      <c r="B101" s="62" t="s">
        <v>485</v>
      </c>
      <c r="D101" s="24" t="s">
        <v>1057</v>
      </c>
      <c r="E101" s="64">
        <v>1</v>
      </c>
      <c r="F101" s="42">
        <v>1</v>
      </c>
      <c r="G101" s="19">
        <v>2.22</v>
      </c>
      <c r="H101" s="16" t="s">
        <v>54</v>
      </c>
      <c r="I101" s="16" t="s">
        <v>486</v>
      </c>
      <c r="J101" s="16" t="s">
        <v>486</v>
      </c>
      <c r="K101" s="28" t="s">
        <v>25</v>
      </c>
      <c r="L101" s="16" t="s">
        <v>487</v>
      </c>
      <c r="M101" s="18">
        <v>25.37</v>
      </c>
      <c r="N101" s="27" t="s">
        <v>8</v>
      </c>
      <c r="O101" s="31">
        <v>1</v>
      </c>
      <c r="P101" s="18">
        <v>25.37</v>
      </c>
      <c r="Q101" s="27" t="s">
        <v>488</v>
      </c>
      <c r="R101" s="27" t="s">
        <v>28</v>
      </c>
      <c r="S101" s="27" t="s">
        <v>29</v>
      </c>
      <c r="T101" s="23" t="s">
        <v>30</v>
      </c>
      <c r="V101" s="26" t="s">
        <v>489</v>
      </c>
    </row>
    <row r="102" customHeight="1">
      <c r="A102" s="27" t="s">
        <v>1063</v>
      </c>
      <c r="B102" s="62" t="s">
        <v>490</v>
      </c>
      <c r="D102" s="24" t="s">
        <v>1054</v>
      </c>
      <c r="E102" s="64">
        <v>1</v>
      </c>
      <c r="F102" s="42">
        <v>1</v>
      </c>
      <c r="G102" s="19">
        <v>0.635</v>
      </c>
      <c r="H102" s="16" t="s">
        <v>89</v>
      </c>
      <c r="I102" s="16" t="s">
        <v>491</v>
      </c>
      <c r="J102" s="16" t="s">
        <v>491</v>
      </c>
      <c r="K102" s="28" t="s">
        <v>25</v>
      </c>
      <c r="L102" s="16" t="s">
        <v>492</v>
      </c>
      <c r="M102" s="18">
        <v>29.87</v>
      </c>
      <c r="N102" s="27" t="s">
        <v>8</v>
      </c>
      <c r="O102" s="31">
        <v>1</v>
      </c>
      <c r="P102" s="18">
        <v>29.87</v>
      </c>
      <c r="Q102" s="27" t="s">
        <v>493</v>
      </c>
      <c r="R102" s="27" t="s">
        <v>28</v>
      </c>
      <c r="S102" s="27" t="s">
        <v>29</v>
      </c>
      <c r="T102" s="23" t="s">
        <v>30</v>
      </c>
      <c r="V102" s="26" t="s">
        <v>494</v>
      </c>
    </row>
    <row r="103" customHeight="1">
      <c r="A103" s="27" t="s">
        <v>1063</v>
      </c>
      <c r="B103" s="62" t="s">
        <v>495</v>
      </c>
      <c r="D103" s="24" t="s">
        <v>1055</v>
      </c>
      <c r="E103" s="64">
        <v>1</v>
      </c>
      <c r="F103" s="42">
        <v>1</v>
      </c>
      <c r="G103" s="19">
        <v>1.579</v>
      </c>
      <c r="H103" s="16" t="s">
        <v>496</v>
      </c>
      <c r="I103" s="16" t="s">
        <v>497</v>
      </c>
      <c r="J103" s="16" t="s">
        <v>497</v>
      </c>
      <c r="K103" s="28" t="s">
        <v>25</v>
      </c>
      <c r="L103" s="16" t="s">
        <v>288</v>
      </c>
      <c r="M103" s="18">
        <v>28.39</v>
      </c>
      <c r="N103" s="27" t="s">
        <v>8</v>
      </c>
      <c r="O103" s="31">
        <v>1</v>
      </c>
      <c r="P103" s="18">
        <v>28.39</v>
      </c>
      <c r="Q103" s="27" t="s">
        <v>498</v>
      </c>
      <c r="R103" s="27" t="s">
        <v>28</v>
      </c>
      <c r="S103" s="27" t="s">
        <v>29</v>
      </c>
      <c r="T103" s="23" t="s">
        <v>30</v>
      </c>
      <c r="V103" s="26" t="s">
        <v>499</v>
      </c>
    </row>
    <row r="104" customHeight="1">
      <c r="A104" s="27" t="s">
        <v>1063</v>
      </c>
      <c r="B104" s="62" t="s">
        <v>500</v>
      </c>
      <c r="D104" s="24" t="s">
        <v>1055</v>
      </c>
      <c r="E104" s="64">
        <v>1</v>
      </c>
      <c r="F104" s="42">
        <v>1</v>
      </c>
      <c r="G104" s="19">
        <v>0.1</v>
      </c>
      <c r="H104" s="16" t="s">
        <v>23</v>
      </c>
      <c r="I104" s="16" t="s">
        <v>501</v>
      </c>
      <c r="J104" s="16" t="s">
        <v>501</v>
      </c>
      <c r="K104" s="28" t="s">
        <v>25</v>
      </c>
      <c r="L104" s="16" t="s">
        <v>502</v>
      </c>
      <c r="M104" s="18">
        <v>9.99</v>
      </c>
      <c r="N104" s="27" t="s">
        <v>8</v>
      </c>
      <c r="O104" s="31">
        <v>1</v>
      </c>
      <c r="P104" s="18">
        <v>9.99</v>
      </c>
      <c r="Q104" s="27" t="s">
        <v>503</v>
      </c>
      <c r="R104" s="27" t="s">
        <v>28</v>
      </c>
      <c r="S104" s="27" t="s">
        <v>29</v>
      </c>
      <c r="T104" s="23" t="s">
        <v>30</v>
      </c>
      <c r="V104" s="26" t="s">
        <v>504</v>
      </c>
    </row>
    <row r="105" customHeight="1">
      <c r="A105" s="27" t="s">
        <v>1063</v>
      </c>
      <c r="B105" s="62" t="s">
        <v>505</v>
      </c>
      <c r="D105" s="24" t="s">
        <v>1055</v>
      </c>
      <c r="E105" s="64">
        <v>1</v>
      </c>
      <c r="F105" s="42">
        <v>1</v>
      </c>
      <c r="G105" s="19">
        <v>2.041</v>
      </c>
      <c r="H105" s="16" t="s">
        <v>23</v>
      </c>
      <c r="I105" s="16" t="s">
        <v>471</v>
      </c>
      <c r="J105" s="16" t="s">
        <v>471</v>
      </c>
      <c r="K105" s="28" t="s">
        <v>25</v>
      </c>
      <c r="L105" s="16" t="s">
        <v>340</v>
      </c>
      <c r="M105" s="18">
        <v>13.99</v>
      </c>
      <c r="N105" s="27" t="s">
        <v>8</v>
      </c>
      <c r="O105" s="31">
        <v>1</v>
      </c>
      <c r="P105" s="18">
        <v>13.99</v>
      </c>
      <c r="Q105" s="27" t="s">
        <v>473</v>
      </c>
      <c r="R105" s="27" t="s">
        <v>28</v>
      </c>
      <c r="S105" s="27" t="s">
        <v>29</v>
      </c>
      <c r="T105" s="23" t="s">
        <v>30</v>
      </c>
      <c r="V105" s="26" t="s">
        <v>474</v>
      </c>
    </row>
    <row r="106" customHeight="1">
      <c r="A106" s="27" t="s">
        <v>1063</v>
      </c>
      <c r="B106" s="62" t="s">
        <v>506</v>
      </c>
      <c r="D106" s="24" t="s">
        <v>1058</v>
      </c>
      <c r="E106" s="64">
        <v>1</v>
      </c>
      <c r="F106" s="42">
        <v>1</v>
      </c>
      <c r="G106" s="19">
        <v>0.26</v>
      </c>
      <c r="H106" s="16" t="s">
        <v>89</v>
      </c>
      <c r="I106" s="16" t="s">
        <v>507</v>
      </c>
      <c r="J106" s="16" t="s">
        <v>507</v>
      </c>
      <c r="K106" s="28" t="s">
        <v>25</v>
      </c>
      <c r="L106" s="16" t="s">
        <v>508</v>
      </c>
      <c r="M106" s="18">
        <v>15.67</v>
      </c>
      <c r="N106" s="27" t="s">
        <v>8</v>
      </c>
      <c r="O106" s="31">
        <v>1</v>
      </c>
      <c r="P106" s="18">
        <v>15.67</v>
      </c>
      <c r="Q106" s="27" t="s">
        <v>509</v>
      </c>
      <c r="R106" s="27" t="s">
        <v>28</v>
      </c>
      <c r="S106" s="27" t="s">
        <v>29</v>
      </c>
      <c r="T106" s="23" t="s">
        <v>30</v>
      </c>
      <c r="V106" s="26" t="s">
        <v>510</v>
      </c>
    </row>
    <row r="107" customHeight="1">
      <c r="A107" s="27" t="s">
        <v>1063</v>
      </c>
      <c r="B107" s="62" t="s">
        <v>511</v>
      </c>
      <c r="D107" s="24" t="s">
        <v>1058</v>
      </c>
      <c r="E107" s="64">
        <v>1</v>
      </c>
      <c r="F107" s="42">
        <v>1</v>
      </c>
      <c r="G107" s="19">
        <v>0.78</v>
      </c>
      <c r="H107" s="16" t="s">
        <v>89</v>
      </c>
      <c r="I107" s="16" t="s">
        <v>512</v>
      </c>
      <c r="J107" s="16" t="s">
        <v>512</v>
      </c>
      <c r="K107" s="28" t="s">
        <v>25</v>
      </c>
      <c r="L107" s="16" t="s">
        <v>513</v>
      </c>
      <c r="M107" s="18">
        <v>29.54</v>
      </c>
      <c r="N107" s="27" t="s">
        <v>8</v>
      </c>
      <c r="O107" s="31">
        <v>1</v>
      </c>
      <c r="P107" s="18">
        <v>29.54</v>
      </c>
      <c r="Q107" s="27" t="s">
        <v>493</v>
      </c>
      <c r="R107" s="27" t="s">
        <v>28</v>
      </c>
      <c r="S107" s="27" t="s">
        <v>29</v>
      </c>
      <c r="T107" s="23" t="s">
        <v>30</v>
      </c>
      <c r="V107" s="26" t="s">
        <v>494</v>
      </c>
    </row>
    <row r="108" customHeight="1">
      <c r="A108" s="27" t="s">
        <v>1063</v>
      </c>
      <c r="B108" s="62" t="s">
        <v>514</v>
      </c>
      <c r="D108" s="24" t="s">
        <v>1054</v>
      </c>
      <c r="E108" s="64">
        <v>1</v>
      </c>
      <c r="F108" s="42">
        <v>1</v>
      </c>
      <c r="G108" s="19">
        <v>0.626</v>
      </c>
      <c r="H108" s="16" t="s">
        <v>515</v>
      </c>
      <c r="I108" s="16" t="s">
        <v>516</v>
      </c>
      <c r="J108" s="16" t="s">
        <v>516</v>
      </c>
      <c r="K108" s="28" t="s">
        <v>25</v>
      </c>
      <c r="L108" s="16" t="s">
        <v>517</v>
      </c>
      <c r="M108" s="18">
        <v>19.68</v>
      </c>
      <c r="N108" s="27" t="s">
        <v>8</v>
      </c>
      <c r="O108" s="31">
        <v>1</v>
      </c>
      <c r="P108" s="18">
        <v>19.68</v>
      </c>
      <c r="Q108" s="27" t="s">
        <v>518</v>
      </c>
      <c r="R108" s="27" t="s">
        <v>28</v>
      </c>
      <c r="S108" s="27" t="s">
        <v>29</v>
      </c>
      <c r="T108" s="23" t="s">
        <v>30</v>
      </c>
      <c r="V108" s="26" t="s">
        <v>519</v>
      </c>
    </row>
    <row r="109" customHeight="1">
      <c r="A109" s="27" t="s">
        <v>1063</v>
      </c>
      <c r="B109" s="62" t="s">
        <v>520</v>
      </c>
      <c r="D109" s="24" t="s">
        <v>1053</v>
      </c>
      <c r="E109" s="64">
        <v>1</v>
      </c>
      <c r="F109" s="42">
        <v>1</v>
      </c>
      <c r="G109" s="19">
        <v>0.399</v>
      </c>
      <c r="H109" s="16" t="s">
        <v>89</v>
      </c>
      <c r="I109" s="16" t="s">
        <v>521</v>
      </c>
      <c r="J109" s="16" t="s">
        <v>521</v>
      </c>
      <c r="K109" s="28" t="s">
        <v>25</v>
      </c>
      <c r="L109" s="16" t="s">
        <v>522</v>
      </c>
      <c r="M109" s="18">
        <v>23.56</v>
      </c>
      <c r="N109" s="27" t="s">
        <v>8</v>
      </c>
      <c r="O109" s="31">
        <v>1</v>
      </c>
      <c r="P109" s="18">
        <v>23.56</v>
      </c>
      <c r="Q109" s="27" t="s">
        <v>523</v>
      </c>
      <c r="R109" s="27" t="s">
        <v>28</v>
      </c>
      <c r="S109" s="27" t="s">
        <v>29</v>
      </c>
      <c r="T109" s="23" t="s">
        <v>30</v>
      </c>
      <c r="V109" s="26" t="s">
        <v>524</v>
      </c>
    </row>
    <row r="110" customHeight="1">
      <c r="A110" s="27" t="s">
        <v>1063</v>
      </c>
      <c r="B110" s="62" t="s">
        <v>525</v>
      </c>
      <c r="D110" s="24" t="s">
        <v>1053</v>
      </c>
      <c r="E110" s="64">
        <v>1</v>
      </c>
      <c r="F110" s="42">
        <v>1</v>
      </c>
      <c r="G110" s="19">
        <v>0.798</v>
      </c>
      <c r="H110" s="16" t="s">
        <v>54</v>
      </c>
      <c r="I110" s="16" t="s">
        <v>526</v>
      </c>
      <c r="J110" s="16" t="s">
        <v>526</v>
      </c>
      <c r="K110" s="28" t="s">
        <v>25</v>
      </c>
      <c r="L110" s="16" t="s">
        <v>527</v>
      </c>
      <c r="M110" s="18">
        <v>23.94</v>
      </c>
      <c r="N110" s="27" t="s">
        <v>8</v>
      </c>
      <c r="O110" s="31">
        <v>1</v>
      </c>
      <c r="P110" s="18">
        <v>23.94</v>
      </c>
      <c r="Q110" s="27" t="s">
        <v>528</v>
      </c>
      <c r="R110" s="27" t="s">
        <v>28</v>
      </c>
      <c r="S110" s="27" t="s">
        <v>29</v>
      </c>
      <c r="T110" s="23" t="s">
        <v>30</v>
      </c>
      <c r="V110" s="26" t="s">
        <v>529</v>
      </c>
    </row>
    <row r="111" customHeight="1">
      <c r="A111" s="27" t="s">
        <v>1063</v>
      </c>
      <c r="B111" s="62" t="s">
        <v>530</v>
      </c>
      <c r="D111" s="24" t="s">
        <v>1056</v>
      </c>
      <c r="E111" s="64">
        <v>1</v>
      </c>
      <c r="F111" s="42">
        <v>1</v>
      </c>
      <c r="G111" s="19">
        <v>0.458</v>
      </c>
      <c r="H111" s="16" t="s">
        <v>23</v>
      </c>
      <c r="I111" s="16" t="s">
        <v>531</v>
      </c>
      <c r="J111" s="16" t="s">
        <v>531</v>
      </c>
      <c r="K111" s="28" t="s">
        <v>25</v>
      </c>
      <c r="L111" s="16" t="s">
        <v>532</v>
      </c>
      <c r="M111" s="18">
        <v>25</v>
      </c>
      <c r="N111" s="27" t="s">
        <v>8</v>
      </c>
      <c r="O111" s="31">
        <v>1</v>
      </c>
      <c r="P111" s="18">
        <v>25</v>
      </c>
      <c r="Q111" s="27" t="s">
        <v>533</v>
      </c>
      <c r="R111" s="27" t="s">
        <v>28</v>
      </c>
      <c r="S111" s="27" t="s">
        <v>29</v>
      </c>
      <c r="T111" s="23" t="s">
        <v>30</v>
      </c>
      <c r="V111" s="26" t="s">
        <v>534</v>
      </c>
    </row>
    <row r="112" customHeight="1">
      <c r="A112" s="27" t="s">
        <v>1063</v>
      </c>
      <c r="B112" s="62" t="s">
        <v>535</v>
      </c>
      <c r="D112" s="24" t="s">
        <v>1054</v>
      </c>
      <c r="E112" s="64">
        <v>1</v>
      </c>
      <c r="F112" s="42">
        <v>1</v>
      </c>
      <c r="G112" s="19">
        <v>0.2</v>
      </c>
      <c r="H112" s="16" t="s">
        <v>89</v>
      </c>
      <c r="I112" s="16" t="s">
        <v>536</v>
      </c>
      <c r="J112" s="16" t="s">
        <v>536</v>
      </c>
      <c r="K112" s="28" t="s">
        <v>25</v>
      </c>
      <c r="L112" s="16" t="s">
        <v>392</v>
      </c>
      <c r="M112" s="18">
        <v>15.1</v>
      </c>
      <c r="N112" s="27" t="s">
        <v>8</v>
      </c>
      <c r="O112" s="31">
        <v>1</v>
      </c>
      <c r="P112" s="18">
        <v>15.1</v>
      </c>
      <c r="Q112" s="27" t="s">
        <v>537</v>
      </c>
      <c r="R112" s="27" t="s">
        <v>28</v>
      </c>
      <c r="S112" s="27" t="s">
        <v>29</v>
      </c>
      <c r="T112" s="23" t="s">
        <v>30</v>
      </c>
      <c r="V112" s="26" t="s">
        <v>538</v>
      </c>
    </row>
    <row r="113" customHeight="1">
      <c r="A113" s="27" t="s">
        <v>1063</v>
      </c>
      <c r="B113" s="62" t="s">
        <v>539</v>
      </c>
      <c r="D113" s="24" t="s">
        <v>1058</v>
      </c>
      <c r="E113" s="64">
        <v>1</v>
      </c>
      <c r="F113" s="42">
        <v>1</v>
      </c>
      <c r="G113" s="19">
        <v>0.28</v>
      </c>
      <c r="H113" s="16" t="s">
        <v>23</v>
      </c>
      <c r="I113" s="16" t="s">
        <v>540</v>
      </c>
      <c r="J113" s="16" t="s">
        <v>540</v>
      </c>
      <c r="K113" s="28" t="s">
        <v>25</v>
      </c>
      <c r="L113" s="16" t="s">
        <v>541</v>
      </c>
      <c r="M113" s="18">
        <v>29.99</v>
      </c>
      <c r="N113" s="27" t="s">
        <v>8</v>
      </c>
      <c r="O113" s="31">
        <v>1</v>
      </c>
      <c r="P113" s="18">
        <v>29.99</v>
      </c>
      <c r="Q113" s="27" t="s">
        <v>542</v>
      </c>
      <c r="R113" s="27" t="s">
        <v>28</v>
      </c>
      <c r="S113" s="27" t="s">
        <v>29</v>
      </c>
      <c r="T113" s="23" t="s">
        <v>30</v>
      </c>
      <c r="V113" s="26" t="s">
        <v>543</v>
      </c>
    </row>
    <row r="114" customHeight="1">
      <c r="A114" s="27" t="s">
        <v>1063</v>
      </c>
      <c r="B114" s="62" t="s">
        <v>544</v>
      </c>
      <c r="D114" s="24" t="s">
        <v>1054</v>
      </c>
      <c r="E114" s="64">
        <v>1</v>
      </c>
      <c r="F114" s="42">
        <v>1</v>
      </c>
      <c r="G114" s="19">
        <v>0.64</v>
      </c>
      <c r="H114" s="16" t="s">
        <v>515</v>
      </c>
      <c r="I114" s="16" t="s">
        <v>422</v>
      </c>
      <c r="J114" s="16" t="s">
        <v>422</v>
      </c>
      <c r="K114" s="28" t="s">
        <v>25</v>
      </c>
      <c r="L114" s="16" t="s">
        <v>545</v>
      </c>
      <c r="M114" s="18">
        <v>8.6</v>
      </c>
      <c r="N114" s="27" t="s">
        <v>8</v>
      </c>
      <c r="O114" s="31">
        <v>1</v>
      </c>
      <c r="P114" s="18">
        <v>8.6</v>
      </c>
      <c r="Q114" s="27" t="s">
        <v>424</v>
      </c>
      <c r="R114" s="27" t="s">
        <v>28</v>
      </c>
      <c r="S114" s="27" t="s">
        <v>29</v>
      </c>
      <c r="T114" s="23" t="s">
        <v>30</v>
      </c>
      <c r="V114" s="26" t="s">
        <v>425</v>
      </c>
    </row>
    <row r="115" customHeight="1">
      <c r="A115" s="27" t="s">
        <v>1063</v>
      </c>
      <c r="B115" s="62" t="s">
        <v>546</v>
      </c>
      <c r="D115" s="24" t="s">
        <v>1052</v>
      </c>
      <c r="E115" s="64">
        <v>1</v>
      </c>
      <c r="F115" s="42">
        <v>1</v>
      </c>
      <c r="G115" s="19">
        <v>0.54</v>
      </c>
      <c r="H115" s="16" t="s">
        <v>95</v>
      </c>
      <c r="I115" s="16" t="s">
        <v>547</v>
      </c>
      <c r="J115" s="16" t="s">
        <v>547</v>
      </c>
      <c r="K115" s="28" t="s">
        <v>25</v>
      </c>
      <c r="L115" s="16" t="s">
        <v>548</v>
      </c>
      <c r="M115" s="18">
        <v>21.77</v>
      </c>
      <c r="N115" s="27" t="s">
        <v>8</v>
      </c>
      <c r="O115" s="31">
        <v>1</v>
      </c>
      <c r="P115" s="18">
        <v>21.77</v>
      </c>
      <c r="Q115" s="27" t="s">
        <v>549</v>
      </c>
      <c r="R115" s="27" t="s">
        <v>28</v>
      </c>
      <c r="S115" s="27" t="s">
        <v>29</v>
      </c>
      <c r="T115" s="23" t="s">
        <v>30</v>
      </c>
      <c r="V115" s="26" t="s">
        <v>550</v>
      </c>
    </row>
    <row r="116" customHeight="1">
      <c r="A116" s="27" t="s">
        <v>1063</v>
      </c>
      <c r="B116" s="62" t="s">
        <v>551</v>
      </c>
      <c r="D116" s="24" t="s">
        <v>1057</v>
      </c>
      <c r="E116" s="64">
        <v>1</v>
      </c>
      <c r="F116" s="42">
        <v>1</v>
      </c>
      <c r="G116" s="19">
        <v>0.458</v>
      </c>
      <c r="H116" s="16" t="s">
        <v>552</v>
      </c>
      <c r="I116" s="16" t="s">
        <v>553</v>
      </c>
      <c r="J116" s="16" t="s">
        <v>553</v>
      </c>
      <c r="K116" s="28" t="s">
        <v>25</v>
      </c>
      <c r="L116" s="16" t="s">
        <v>554</v>
      </c>
      <c r="M116" s="18">
        <v>10.46</v>
      </c>
      <c r="N116" s="27" t="s">
        <v>8</v>
      </c>
      <c r="O116" s="31">
        <v>1</v>
      </c>
      <c r="P116" s="18">
        <v>10.46</v>
      </c>
      <c r="Q116" s="27" t="s">
        <v>555</v>
      </c>
      <c r="R116" s="27" t="s">
        <v>28</v>
      </c>
      <c r="S116" s="27" t="s">
        <v>29</v>
      </c>
      <c r="T116" s="23" t="s">
        <v>30</v>
      </c>
      <c r="V116" s="26" t="s">
        <v>556</v>
      </c>
    </row>
    <row r="117" customHeight="1">
      <c r="A117" s="27" t="s">
        <v>1063</v>
      </c>
      <c r="B117" s="62" t="s">
        <v>557</v>
      </c>
      <c r="D117" s="24" t="s">
        <v>1052</v>
      </c>
      <c r="E117" s="64">
        <v>1</v>
      </c>
      <c r="F117" s="42">
        <v>1</v>
      </c>
      <c r="G117" s="19">
        <v>0.2</v>
      </c>
      <c r="H117" s="16" t="s">
        <v>558</v>
      </c>
      <c r="I117" s="16" t="s">
        <v>559</v>
      </c>
      <c r="J117" s="16" t="s">
        <v>559</v>
      </c>
      <c r="K117" s="28" t="s">
        <v>25</v>
      </c>
      <c r="L117" s="16" t="s">
        <v>560</v>
      </c>
      <c r="M117" s="18">
        <v>25.98</v>
      </c>
      <c r="N117" s="27" t="s">
        <v>8</v>
      </c>
      <c r="O117" s="31">
        <v>1</v>
      </c>
      <c r="P117" s="18">
        <v>25.98</v>
      </c>
      <c r="Q117" s="27" t="s">
        <v>561</v>
      </c>
      <c r="R117" s="27" t="s">
        <v>28</v>
      </c>
      <c r="S117" s="27" t="s">
        <v>29</v>
      </c>
      <c r="T117" s="23" t="s">
        <v>30</v>
      </c>
      <c r="V117" s="26" t="s">
        <v>562</v>
      </c>
    </row>
    <row r="118" customHeight="1">
      <c r="A118" s="27" t="s">
        <v>1063</v>
      </c>
      <c r="B118" s="62" t="s">
        <v>563</v>
      </c>
      <c r="D118" s="24" t="s">
        <v>1055</v>
      </c>
      <c r="E118" s="64">
        <v>1</v>
      </c>
      <c r="F118" s="42">
        <v>1</v>
      </c>
      <c r="G118" s="19">
        <v>0.88</v>
      </c>
      <c r="H118" s="16" t="s">
        <v>95</v>
      </c>
      <c r="I118" s="16" t="s">
        <v>564</v>
      </c>
      <c r="J118" s="16" t="s">
        <v>564</v>
      </c>
      <c r="K118" s="28" t="s">
        <v>25</v>
      </c>
      <c r="L118" s="16" t="s">
        <v>288</v>
      </c>
      <c r="M118" s="18">
        <v>24.63</v>
      </c>
      <c r="N118" s="27" t="s">
        <v>8</v>
      </c>
      <c r="O118" s="31">
        <v>1</v>
      </c>
      <c r="P118" s="18">
        <v>24.63</v>
      </c>
      <c r="Q118" s="27" t="s">
        <v>565</v>
      </c>
      <c r="R118" s="27" t="s">
        <v>28</v>
      </c>
      <c r="S118" s="27" t="s">
        <v>29</v>
      </c>
      <c r="T118" s="23" t="s">
        <v>30</v>
      </c>
      <c r="V118" s="26" t="s">
        <v>566</v>
      </c>
    </row>
    <row r="119" customHeight="1">
      <c r="A119" s="27" t="s">
        <v>1063</v>
      </c>
      <c r="B119" s="62" t="s">
        <v>567</v>
      </c>
      <c r="D119" s="24" t="s">
        <v>1055</v>
      </c>
      <c r="E119" s="64">
        <v>1</v>
      </c>
      <c r="F119" s="42">
        <v>1</v>
      </c>
      <c r="G119" s="19">
        <v>0.381</v>
      </c>
      <c r="H119" s="16" t="s">
        <v>95</v>
      </c>
      <c r="I119" s="16" t="s">
        <v>568</v>
      </c>
      <c r="J119" s="16" t="s">
        <v>568</v>
      </c>
      <c r="K119" s="28" t="s">
        <v>25</v>
      </c>
      <c r="L119" s="16" t="s">
        <v>288</v>
      </c>
      <c r="M119" s="18">
        <v>23.29</v>
      </c>
      <c r="N119" s="27" t="s">
        <v>8</v>
      </c>
      <c r="O119" s="31">
        <v>1</v>
      </c>
      <c r="P119" s="18">
        <v>23.29</v>
      </c>
      <c r="Q119" s="27" t="s">
        <v>569</v>
      </c>
      <c r="R119" s="27" t="s">
        <v>28</v>
      </c>
      <c r="S119" s="27" t="s">
        <v>29</v>
      </c>
      <c r="T119" s="23" t="s">
        <v>30</v>
      </c>
      <c r="V119" s="26" t="s">
        <v>570</v>
      </c>
    </row>
    <row r="120" customHeight="1">
      <c r="A120" s="27" t="s">
        <v>1063</v>
      </c>
      <c r="B120" s="62" t="s">
        <v>571</v>
      </c>
      <c r="D120" s="24" t="s">
        <v>1052</v>
      </c>
      <c r="E120" s="64">
        <v>1</v>
      </c>
      <c r="F120" s="42">
        <v>1</v>
      </c>
      <c r="G120" s="19">
        <v>0.064</v>
      </c>
      <c r="H120" s="16" t="s">
        <v>54</v>
      </c>
      <c r="I120" s="16" t="s">
        <v>572</v>
      </c>
      <c r="J120" s="16" t="s">
        <v>572</v>
      </c>
      <c r="K120" s="28" t="s">
        <v>25</v>
      </c>
      <c r="L120" s="16" t="s">
        <v>573</v>
      </c>
      <c r="M120" s="18">
        <v>22.94</v>
      </c>
      <c r="N120" s="27" t="s">
        <v>8</v>
      </c>
      <c r="O120" s="31">
        <v>1</v>
      </c>
      <c r="P120" s="18">
        <v>22.94</v>
      </c>
      <c r="Q120" s="27" t="s">
        <v>574</v>
      </c>
      <c r="R120" s="27" t="s">
        <v>28</v>
      </c>
      <c r="S120" s="27" t="s">
        <v>29</v>
      </c>
      <c r="T120" s="23" t="s">
        <v>30</v>
      </c>
      <c r="V120" s="26" t="s">
        <v>575</v>
      </c>
    </row>
    <row r="121" customHeight="1">
      <c r="A121" s="27" t="s">
        <v>1063</v>
      </c>
      <c r="B121" s="62" t="s">
        <v>576</v>
      </c>
      <c r="D121" s="24" t="s">
        <v>1055</v>
      </c>
      <c r="E121" s="64">
        <v>1</v>
      </c>
      <c r="F121" s="42">
        <v>1</v>
      </c>
      <c r="G121" s="19">
        <v>0.34</v>
      </c>
      <c r="H121" s="16" t="s">
        <v>95</v>
      </c>
      <c r="I121" s="16" t="s">
        <v>577</v>
      </c>
      <c r="J121" s="16" t="s">
        <v>577</v>
      </c>
      <c r="K121" s="28" t="s">
        <v>25</v>
      </c>
      <c r="L121" s="16" t="s">
        <v>578</v>
      </c>
      <c r="M121" s="18">
        <v>26.95</v>
      </c>
      <c r="N121" s="27" t="s">
        <v>8</v>
      </c>
      <c r="O121" s="31">
        <v>1</v>
      </c>
      <c r="P121" s="18">
        <v>26.95</v>
      </c>
      <c r="Q121" s="27" t="s">
        <v>579</v>
      </c>
      <c r="R121" s="27" t="s">
        <v>28</v>
      </c>
      <c r="S121" s="27" t="s">
        <v>29</v>
      </c>
      <c r="T121" s="23" t="s">
        <v>30</v>
      </c>
      <c r="V121" s="26" t="s">
        <v>580</v>
      </c>
    </row>
    <row r="122" customHeight="1">
      <c r="A122" s="27" t="s">
        <v>1063</v>
      </c>
      <c r="B122" s="62" t="s">
        <v>581</v>
      </c>
      <c r="D122" s="24" t="s">
        <v>1054</v>
      </c>
      <c r="E122" s="64">
        <v>1</v>
      </c>
      <c r="F122" s="42">
        <v>1</v>
      </c>
      <c r="G122" s="19">
        <v>0.798</v>
      </c>
      <c r="H122" s="16" t="s">
        <v>95</v>
      </c>
      <c r="I122" s="16" t="s">
        <v>582</v>
      </c>
      <c r="J122" s="16" t="s">
        <v>582</v>
      </c>
      <c r="K122" s="28" t="s">
        <v>25</v>
      </c>
      <c r="L122" s="16" t="s">
        <v>288</v>
      </c>
      <c r="M122" s="18">
        <v>26.39</v>
      </c>
      <c r="N122" s="27" t="s">
        <v>8</v>
      </c>
      <c r="O122" s="31">
        <v>1</v>
      </c>
      <c r="P122" s="18">
        <v>26.39</v>
      </c>
      <c r="Q122" s="27" t="s">
        <v>583</v>
      </c>
      <c r="R122" s="27" t="s">
        <v>28</v>
      </c>
      <c r="S122" s="27" t="s">
        <v>29</v>
      </c>
      <c r="T122" s="23" t="s">
        <v>30</v>
      </c>
      <c r="V122" s="26" t="s">
        <v>584</v>
      </c>
    </row>
    <row r="123" customHeight="1">
      <c r="A123" s="27" t="s">
        <v>1063</v>
      </c>
      <c r="B123" s="62" t="s">
        <v>585</v>
      </c>
      <c r="D123" s="24" t="s">
        <v>1058</v>
      </c>
      <c r="E123" s="64">
        <v>1</v>
      </c>
      <c r="F123" s="42">
        <v>1</v>
      </c>
      <c r="G123" s="19">
        <v>0.263</v>
      </c>
      <c r="H123" s="16" t="s">
        <v>361</v>
      </c>
      <c r="I123" s="16" t="s">
        <v>553</v>
      </c>
      <c r="J123" s="16" t="s">
        <v>553</v>
      </c>
      <c r="K123" s="28" t="s">
        <v>25</v>
      </c>
      <c r="L123" s="16" t="s">
        <v>586</v>
      </c>
      <c r="M123" s="18">
        <v>7.5</v>
      </c>
      <c r="N123" s="27" t="s">
        <v>8</v>
      </c>
      <c r="O123" s="31">
        <v>1</v>
      </c>
      <c r="P123" s="18">
        <v>7.5</v>
      </c>
      <c r="Q123" s="27" t="s">
        <v>555</v>
      </c>
      <c r="R123" s="27" t="s">
        <v>28</v>
      </c>
      <c r="S123" s="27" t="s">
        <v>29</v>
      </c>
      <c r="T123" s="23" t="s">
        <v>30</v>
      </c>
      <c r="V123" s="26" t="s">
        <v>556</v>
      </c>
    </row>
    <row r="124" customHeight="1">
      <c r="A124" s="27" t="s">
        <v>1063</v>
      </c>
      <c r="B124" s="62" t="s">
        <v>587</v>
      </c>
      <c r="D124" s="24" t="s">
        <v>1057</v>
      </c>
      <c r="E124" s="64">
        <v>1</v>
      </c>
      <c r="F124" s="42">
        <v>1</v>
      </c>
      <c r="G124" s="19">
        <v>0.118</v>
      </c>
      <c r="H124" s="16" t="s">
        <v>447</v>
      </c>
      <c r="I124" s="16" t="s">
        <v>312</v>
      </c>
      <c r="J124" s="16" t="s">
        <v>312</v>
      </c>
      <c r="K124" s="28" t="s">
        <v>25</v>
      </c>
      <c r="L124" s="16" t="s">
        <v>588</v>
      </c>
      <c r="M124" s="18">
        <v>23.1</v>
      </c>
      <c r="N124" s="27" t="s">
        <v>8</v>
      </c>
      <c r="O124" s="31">
        <v>1</v>
      </c>
      <c r="P124" s="18">
        <v>23.1</v>
      </c>
      <c r="Q124" s="27" t="s">
        <v>313</v>
      </c>
      <c r="R124" s="27" t="s">
        <v>28</v>
      </c>
      <c r="S124" s="27" t="s">
        <v>29</v>
      </c>
      <c r="T124" s="23" t="s">
        <v>30</v>
      </c>
      <c r="V124" s="26" t="s">
        <v>314</v>
      </c>
    </row>
    <row r="125" customHeight="1">
      <c r="A125" s="27" t="s">
        <v>1063</v>
      </c>
      <c r="B125" s="62" t="s">
        <v>589</v>
      </c>
      <c r="D125" s="24" t="s">
        <v>1058</v>
      </c>
      <c r="E125" s="64">
        <v>1</v>
      </c>
      <c r="F125" s="42">
        <v>1</v>
      </c>
      <c r="G125" s="19">
        <v>1.74</v>
      </c>
      <c r="H125" s="16" t="s">
        <v>54</v>
      </c>
      <c r="I125" s="16" t="s">
        <v>149</v>
      </c>
      <c r="J125" s="16" t="s">
        <v>149</v>
      </c>
      <c r="K125" s="28" t="s">
        <v>25</v>
      </c>
      <c r="L125" s="16" t="s">
        <v>278</v>
      </c>
      <c r="M125" s="18">
        <v>29.97</v>
      </c>
      <c r="N125" s="27" t="s">
        <v>8</v>
      </c>
      <c r="O125" s="31">
        <v>1</v>
      </c>
      <c r="P125" s="18">
        <v>29.97</v>
      </c>
      <c r="Q125" s="27" t="s">
        <v>151</v>
      </c>
      <c r="R125" s="27" t="s">
        <v>28</v>
      </c>
      <c r="S125" s="27" t="s">
        <v>29</v>
      </c>
      <c r="T125" s="23" t="s">
        <v>30</v>
      </c>
      <c r="V125" s="26" t="s">
        <v>152</v>
      </c>
    </row>
    <row r="126" customHeight="1">
      <c r="A126" s="27" t="s">
        <v>1063</v>
      </c>
      <c r="B126" s="62" t="s">
        <v>590</v>
      </c>
      <c r="D126" s="24" t="s">
        <v>1056</v>
      </c>
      <c r="E126" s="64">
        <v>1</v>
      </c>
      <c r="F126" s="42">
        <v>1</v>
      </c>
      <c r="G126" s="19">
        <v>0.4</v>
      </c>
      <c r="H126" s="16" t="s">
        <v>54</v>
      </c>
      <c r="I126" s="16" t="s">
        <v>591</v>
      </c>
      <c r="J126" s="16" t="s">
        <v>591</v>
      </c>
      <c r="K126" s="28" t="s">
        <v>25</v>
      </c>
      <c r="L126" s="16" t="s">
        <v>592</v>
      </c>
      <c r="M126" s="18">
        <v>26.98</v>
      </c>
      <c r="N126" s="27" t="s">
        <v>8</v>
      </c>
      <c r="O126" s="31">
        <v>1</v>
      </c>
      <c r="P126" s="18">
        <v>26.98</v>
      </c>
      <c r="Q126" s="27" t="s">
        <v>593</v>
      </c>
      <c r="R126" s="27" t="s">
        <v>28</v>
      </c>
      <c r="S126" s="27" t="s">
        <v>29</v>
      </c>
      <c r="T126" s="23" t="s">
        <v>30</v>
      </c>
      <c r="V126" s="26" t="s">
        <v>594</v>
      </c>
    </row>
    <row r="127" customHeight="1">
      <c r="A127" s="27" t="s">
        <v>1063</v>
      </c>
      <c r="B127" s="62" t="s">
        <v>595</v>
      </c>
      <c r="D127" s="24" t="s">
        <v>1053</v>
      </c>
      <c r="E127" s="64">
        <v>1</v>
      </c>
      <c r="F127" s="42">
        <v>1</v>
      </c>
      <c r="G127" s="19">
        <v>0.358</v>
      </c>
      <c r="H127" s="16" t="s">
        <v>23</v>
      </c>
      <c r="I127" s="16" t="s">
        <v>596</v>
      </c>
      <c r="J127" s="16" t="s">
        <v>596</v>
      </c>
      <c r="K127" s="28" t="s">
        <v>25</v>
      </c>
      <c r="L127" s="16" t="s">
        <v>597</v>
      </c>
      <c r="M127" s="18">
        <v>14.85</v>
      </c>
      <c r="N127" s="27" t="s">
        <v>8</v>
      </c>
      <c r="O127" s="31">
        <v>1</v>
      </c>
      <c r="P127" s="18">
        <v>14.85</v>
      </c>
      <c r="Q127" s="27" t="s">
        <v>598</v>
      </c>
      <c r="R127" s="27" t="s">
        <v>28</v>
      </c>
      <c r="S127" s="27" t="s">
        <v>29</v>
      </c>
      <c r="T127" s="23" t="s">
        <v>30</v>
      </c>
      <c r="V127" s="26" t="s">
        <v>599</v>
      </c>
    </row>
    <row r="128" customHeight="1">
      <c r="A128" s="27" t="s">
        <v>1064</v>
      </c>
      <c r="B128" s="62" t="s">
        <v>600</v>
      </c>
      <c r="C128" s="21" t="s">
        <v>1041</v>
      </c>
      <c r="D128" s="21" t="s">
        <v>1057</v>
      </c>
      <c r="E128" s="64">
        <v>1</v>
      </c>
      <c r="F128" s="42">
        <v>1</v>
      </c>
      <c r="G128" s="19">
        <v>6.078</v>
      </c>
      <c r="H128" s="16" t="s">
        <v>54</v>
      </c>
      <c r="I128" s="16" t="s">
        <v>443</v>
      </c>
      <c r="J128" s="16" t="s">
        <v>443</v>
      </c>
      <c r="K128" s="28" t="s">
        <v>25</v>
      </c>
      <c r="L128" s="16" t="s">
        <v>340</v>
      </c>
      <c r="M128" s="18">
        <v>232.16</v>
      </c>
      <c r="N128" s="27" t="s">
        <v>8</v>
      </c>
      <c r="O128" s="31">
        <v>1</v>
      </c>
      <c r="P128" s="18">
        <v>232.16</v>
      </c>
      <c r="Q128" s="27" t="s">
        <v>444</v>
      </c>
      <c r="R128" s="27" t="s">
        <v>28</v>
      </c>
      <c r="S128" s="27" t="s">
        <v>29</v>
      </c>
      <c r="T128" s="23" t="s">
        <v>30</v>
      </c>
      <c r="V128" s="26" t="s">
        <v>445</v>
      </c>
    </row>
    <row r="129" customHeight="1">
      <c r="A129" s="27" t="s">
        <v>1063</v>
      </c>
      <c r="B129" s="62" t="s">
        <v>601</v>
      </c>
      <c r="C129" s="21" t="s">
        <v>1041</v>
      </c>
      <c r="D129" s="21" t="s">
        <v>1054</v>
      </c>
      <c r="E129" s="64">
        <v>1</v>
      </c>
      <c r="F129" s="42">
        <v>1</v>
      </c>
      <c r="G129" s="19">
        <v>0.159</v>
      </c>
      <c r="H129" s="16" t="s">
        <v>54</v>
      </c>
      <c r="I129" s="16" t="s">
        <v>602</v>
      </c>
      <c r="J129" s="16" t="s">
        <v>602</v>
      </c>
      <c r="K129" s="28" t="s">
        <v>25</v>
      </c>
      <c r="L129" s="16" t="s">
        <v>603</v>
      </c>
      <c r="M129" s="18">
        <v>30</v>
      </c>
      <c r="N129" s="27" t="s">
        <v>8</v>
      </c>
      <c r="O129" s="31">
        <v>1</v>
      </c>
      <c r="P129" s="18">
        <v>30</v>
      </c>
      <c r="Q129" s="27" t="s">
        <v>604</v>
      </c>
      <c r="R129" s="27" t="s">
        <v>28</v>
      </c>
      <c r="S129" s="27" t="s">
        <v>29</v>
      </c>
      <c r="T129" s="23" t="s">
        <v>30</v>
      </c>
      <c r="V129" s="26" t="s">
        <v>605</v>
      </c>
    </row>
    <row r="130" customHeight="1">
      <c r="A130" s="27" t="s">
        <v>1063</v>
      </c>
      <c r="B130" s="62" t="s">
        <v>606</v>
      </c>
      <c r="D130" s="24" t="s">
        <v>1058</v>
      </c>
      <c r="E130" s="64">
        <v>1</v>
      </c>
      <c r="F130" s="42">
        <v>1</v>
      </c>
      <c r="G130" s="19">
        <v>0.898</v>
      </c>
      <c r="H130" s="16" t="s">
        <v>607</v>
      </c>
      <c r="I130" s="16" t="s">
        <v>608</v>
      </c>
      <c r="J130" s="16" t="s">
        <v>608</v>
      </c>
      <c r="K130" s="28" t="s">
        <v>25</v>
      </c>
      <c r="L130" s="16" t="s">
        <v>288</v>
      </c>
      <c r="M130" s="18">
        <v>29.7</v>
      </c>
      <c r="N130" s="27" t="s">
        <v>8</v>
      </c>
      <c r="O130" s="31">
        <v>1</v>
      </c>
      <c r="P130" s="18">
        <v>29.7</v>
      </c>
      <c r="Q130" s="27" t="s">
        <v>609</v>
      </c>
      <c r="R130" s="27" t="s">
        <v>28</v>
      </c>
      <c r="S130" s="27" t="s">
        <v>29</v>
      </c>
      <c r="T130" s="23" t="s">
        <v>30</v>
      </c>
      <c r="V130" s="26" t="s">
        <v>610</v>
      </c>
    </row>
    <row r="131" customHeight="1">
      <c r="A131" s="27" t="s">
        <v>1064</v>
      </c>
      <c r="B131" s="62" t="s">
        <v>611</v>
      </c>
      <c r="C131" s="21" t="s">
        <v>1041</v>
      </c>
      <c r="D131" s="21" t="s">
        <v>1051</v>
      </c>
      <c r="E131" s="64">
        <v>1</v>
      </c>
      <c r="F131" s="42">
        <v>1</v>
      </c>
      <c r="G131" s="19">
        <v>0.68</v>
      </c>
      <c r="H131" s="16" t="s">
        <v>612</v>
      </c>
      <c r="I131" s="16" t="s">
        <v>391</v>
      </c>
      <c r="J131" s="16" t="s">
        <v>391</v>
      </c>
      <c r="K131" s="28" t="s">
        <v>25</v>
      </c>
      <c r="L131" s="16" t="s">
        <v>613</v>
      </c>
      <c r="M131" s="18">
        <v>40.39</v>
      </c>
      <c r="N131" s="27" t="s">
        <v>8</v>
      </c>
      <c r="O131" s="31">
        <v>1</v>
      </c>
      <c r="P131" s="18">
        <v>40.39</v>
      </c>
      <c r="Q131" s="27" t="s">
        <v>393</v>
      </c>
      <c r="R131" s="27" t="s">
        <v>28</v>
      </c>
      <c r="S131" s="27" t="s">
        <v>29</v>
      </c>
      <c r="T131" s="23" t="s">
        <v>30</v>
      </c>
      <c r="V131" s="26" t="s">
        <v>394</v>
      </c>
    </row>
    <row r="132" customHeight="1">
      <c r="A132" s="27" t="s">
        <v>1063</v>
      </c>
      <c r="B132" s="62" t="s">
        <v>614</v>
      </c>
      <c r="D132" s="24" t="s">
        <v>1054</v>
      </c>
      <c r="E132" s="64">
        <v>1</v>
      </c>
      <c r="F132" s="42">
        <v>1</v>
      </c>
      <c r="G132" s="19">
        <v>0.44</v>
      </c>
      <c r="H132" s="16" t="s">
        <v>95</v>
      </c>
      <c r="I132" s="16" t="s">
        <v>615</v>
      </c>
      <c r="J132" s="16" t="s">
        <v>615</v>
      </c>
      <c r="K132" s="28" t="s">
        <v>25</v>
      </c>
      <c r="L132" s="16" t="s">
        <v>288</v>
      </c>
      <c r="M132" s="18">
        <v>28.3</v>
      </c>
      <c r="N132" s="27" t="s">
        <v>8</v>
      </c>
      <c r="O132" s="31">
        <v>1</v>
      </c>
      <c r="P132" s="18">
        <v>28.3</v>
      </c>
      <c r="Q132" s="27" t="s">
        <v>616</v>
      </c>
      <c r="R132" s="27" t="s">
        <v>28</v>
      </c>
      <c r="S132" s="27" t="s">
        <v>29</v>
      </c>
      <c r="T132" s="23" t="s">
        <v>30</v>
      </c>
      <c r="V132" s="26" t="s">
        <v>617</v>
      </c>
    </row>
    <row r="133" customHeight="1">
      <c r="A133" s="27" t="s">
        <v>1063</v>
      </c>
      <c r="B133" s="62" t="s">
        <v>618</v>
      </c>
      <c r="D133" s="24" t="s">
        <v>1057</v>
      </c>
      <c r="E133" s="64">
        <v>1</v>
      </c>
      <c r="F133" s="42">
        <v>1</v>
      </c>
      <c r="G133" s="19">
        <v>1.701</v>
      </c>
      <c r="H133" s="16" t="s">
        <v>619</v>
      </c>
      <c r="I133" s="16" t="s">
        <v>620</v>
      </c>
      <c r="J133" s="16" t="s">
        <v>620</v>
      </c>
      <c r="K133" s="28" t="s">
        <v>25</v>
      </c>
      <c r="L133" s="16" t="s">
        <v>621</v>
      </c>
      <c r="M133" s="18">
        <v>29.99</v>
      </c>
      <c r="N133" s="27" t="s">
        <v>8</v>
      </c>
      <c r="O133" s="31">
        <v>1</v>
      </c>
      <c r="P133" s="18">
        <v>29.99</v>
      </c>
      <c r="Q133" s="27" t="s">
        <v>622</v>
      </c>
      <c r="R133" s="27" t="s">
        <v>28</v>
      </c>
      <c r="S133" s="27" t="s">
        <v>29</v>
      </c>
      <c r="T133" s="23" t="s">
        <v>30</v>
      </c>
      <c r="V133" s="26" t="s">
        <v>623</v>
      </c>
    </row>
    <row r="134" customHeight="1">
      <c r="A134" s="27" t="s">
        <v>1063</v>
      </c>
      <c r="B134" s="62" t="s">
        <v>624</v>
      </c>
      <c r="D134" s="24" t="s">
        <v>1052</v>
      </c>
      <c r="E134" s="64">
        <v>1</v>
      </c>
      <c r="F134" s="42">
        <v>1</v>
      </c>
      <c r="G134" s="19">
        <v>0.898</v>
      </c>
      <c r="H134" s="16" t="s">
        <v>95</v>
      </c>
      <c r="I134" s="16" t="s">
        <v>625</v>
      </c>
      <c r="J134" s="16" t="s">
        <v>625</v>
      </c>
      <c r="K134" s="28" t="s">
        <v>25</v>
      </c>
      <c r="L134" s="16" t="s">
        <v>626</v>
      </c>
      <c r="M134" s="18">
        <v>2.15</v>
      </c>
      <c r="N134" s="27" t="s">
        <v>8</v>
      </c>
      <c r="O134" s="31">
        <v>1</v>
      </c>
      <c r="P134" s="18">
        <v>2.15</v>
      </c>
      <c r="Q134" s="27" t="s">
        <v>627</v>
      </c>
      <c r="R134" s="27" t="s">
        <v>28</v>
      </c>
      <c r="S134" s="27" t="s">
        <v>29</v>
      </c>
      <c r="T134" s="23" t="s">
        <v>30</v>
      </c>
      <c r="V134" s="26" t="s">
        <v>628</v>
      </c>
    </row>
    <row r="135" customHeight="1">
      <c r="A135" s="27" t="s">
        <v>1063</v>
      </c>
      <c r="B135" s="62" t="s">
        <v>629</v>
      </c>
      <c r="D135" s="24" t="s">
        <v>1052</v>
      </c>
      <c r="E135" s="64">
        <v>1</v>
      </c>
      <c r="F135" s="42">
        <v>1</v>
      </c>
      <c r="G135" s="19">
        <v>0.64</v>
      </c>
      <c r="H135" s="16" t="s">
        <v>23</v>
      </c>
      <c r="I135" s="16" t="s">
        <v>630</v>
      </c>
      <c r="J135" s="16" t="s">
        <v>630</v>
      </c>
      <c r="K135" s="28" t="s">
        <v>25</v>
      </c>
      <c r="L135" s="16" t="s">
        <v>631</v>
      </c>
      <c r="M135" s="18">
        <v>29.99</v>
      </c>
      <c r="N135" s="27" t="s">
        <v>8</v>
      </c>
      <c r="O135" s="31">
        <v>1</v>
      </c>
      <c r="P135" s="18">
        <v>29.99</v>
      </c>
      <c r="Q135" s="27" t="s">
        <v>632</v>
      </c>
      <c r="R135" s="27" t="s">
        <v>28</v>
      </c>
      <c r="S135" s="27" t="s">
        <v>29</v>
      </c>
      <c r="T135" s="23" t="s">
        <v>30</v>
      </c>
      <c r="V135" s="26" t="s">
        <v>633</v>
      </c>
    </row>
    <row r="136" customHeight="1">
      <c r="A136" s="27" t="s">
        <v>1063</v>
      </c>
      <c r="B136" s="62" t="s">
        <v>634</v>
      </c>
      <c r="D136" s="24" t="s">
        <v>1054</v>
      </c>
      <c r="E136" s="64">
        <v>1</v>
      </c>
      <c r="F136" s="42">
        <v>1</v>
      </c>
      <c r="G136" s="19">
        <v>0.5</v>
      </c>
      <c r="H136" s="16" t="s">
        <v>54</v>
      </c>
      <c r="I136" s="16" t="s">
        <v>635</v>
      </c>
      <c r="J136" s="16" t="s">
        <v>635</v>
      </c>
      <c r="K136" s="28" t="s">
        <v>25</v>
      </c>
      <c r="L136" s="16" t="s">
        <v>636</v>
      </c>
      <c r="M136" s="18">
        <v>26.97</v>
      </c>
      <c r="N136" s="27" t="s">
        <v>8</v>
      </c>
      <c r="O136" s="31">
        <v>1</v>
      </c>
      <c r="P136" s="18">
        <v>26.97</v>
      </c>
      <c r="Q136" s="27" t="s">
        <v>637</v>
      </c>
      <c r="R136" s="27" t="s">
        <v>28</v>
      </c>
      <c r="S136" s="27" t="s">
        <v>29</v>
      </c>
      <c r="T136" s="23" t="s">
        <v>30</v>
      </c>
      <c r="V136" s="26" t="s">
        <v>638</v>
      </c>
    </row>
    <row r="137" customHeight="1">
      <c r="A137" s="27" t="s">
        <v>1064</v>
      </c>
      <c r="B137" s="62" t="s">
        <v>639</v>
      </c>
      <c r="C137" s="21" t="s">
        <v>1041</v>
      </c>
      <c r="D137" s="21" t="s">
        <v>1053</v>
      </c>
      <c r="E137" s="64">
        <v>1</v>
      </c>
      <c r="F137" s="42">
        <v>1</v>
      </c>
      <c r="G137" s="19">
        <v>1.279</v>
      </c>
      <c r="H137" s="16" t="s">
        <v>54</v>
      </c>
      <c r="I137" s="16" t="s">
        <v>640</v>
      </c>
      <c r="J137" s="16" t="s">
        <v>640</v>
      </c>
      <c r="K137" s="28" t="s">
        <v>25</v>
      </c>
      <c r="L137" s="16" t="s">
        <v>641</v>
      </c>
      <c r="M137" s="18">
        <v>69.99</v>
      </c>
      <c r="N137" s="27" t="s">
        <v>8</v>
      </c>
      <c r="O137" s="31">
        <v>1</v>
      </c>
      <c r="P137" s="18">
        <v>69.99</v>
      </c>
      <c r="Q137" s="27" t="s">
        <v>637</v>
      </c>
      <c r="R137" s="27" t="s">
        <v>28</v>
      </c>
      <c r="S137" s="27" t="s">
        <v>29</v>
      </c>
      <c r="T137" s="23" t="s">
        <v>30</v>
      </c>
      <c r="V137" s="26" t="s">
        <v>638</v>
      </c>
    </row>
    <row r="138" customHeight="1">
      <c r="A138" s="27" t="s">
        <v>1063</v>
      </c>
      <c r="B138" s="62" t="s">
        <v>642</v>
      </c>
      <c r="D138" s="24" t="s">
        <v>1052</v>
      </c>
      <c r="E138" s="64">
        <v>1</v>
      </c>
      <c r="F138" s="42">
        <v>1</v>
      </c>
      <c r="G138" s="19">
        <v>0.54</v>
      </c>
      <c r="H138" s="16" t="s">
        <v>23</v>
      </c>
      <c r="I138" s="16" t="s">
        <v>643</v>
      </c>
      <c r="J138" s="16" t="s">
        <v>643</v>
      </c>
      <c r="K138" s="28" t="s">
        <v>25</v>
      </c>
      <c r="L138" s="16" t="s">
        <v>644</v>
      </c>
      <c r="M138" s="18">
        <v>29.5</v>
      </c>
      <c r="N138" s="27" t="s">
        <v>8</v>
      </c>
      <c r="O138" s="31">
        <v>1</v>
      </c>
      <c r="P138" s="18">
        <v>29.5</v>
      </c>
      <c r="Q138" s="27" t="s">
        <v>645</v>
      </c>
      <c r="R138" s="27" t="s">
        <v>28</v>
      </c>
      <c r="S138" s="27" t="s">
        <v>29</v>
      </c>
      <c r="T138" s="23" t="s">
        <v>30</v>
      </c>
      <c r="V138" s="26" t="s">
        <v>646</v>
      </c>
    </row>
    <row r="139" customHeight="1">
      <c r="A139" s="27" t="s">
        <v>1063</v>
      </c>
      <c r="B139" s="62" t="s">
        <v>647</v>
      </c>
      <c r="D139" s="24" t="s">
        <v>1054</v>
      </c>
      <c r="E139" s="64">
        <v>1</v>
      </c>
      <c r="F139" s="42">
        <v>1</v>
      </c>
      <c r="G139" s="19">
        <v>0.52</v>
      </c>
      <c r="H139" s="16" t="s">
        <v>350</v>
      </c>
      <c r="I139" s="16" t="s">
        <v>648</v>
      </c>
      <c r="J139" s="16" t="s">
        <v>648</v>
      </c>
      <c r="K139" s="28" t="s">
        <v>25</v>
      </c>
      <c r="L139" s="16" t="s">
        <v>649</v>
      </c>
      <c r="M139" s="18">
        <v>24</v>
      </c>
      <c r="N139" s="27" t="s">
        <v>8</v>
      </c>
      <c r="O139" s="31">
        <v>1</v>
      </c>
      <c r="P139" s="18">
        <v>24</v>
      </c>
      <c r="Q139" s="27" t="s">
        <v>650</v>
      </c>
      <c r="R139" s="27" t="s">
        <v>28</v>
      </c>
      <c r="S139" s="27" t="s">
        <v>29</v>
      </c>
      <c r="T139" s="23" t="s">
        <v>30</v>
      </c>
      <c r="V139" s="26" t="s">
        <v>651</v>
      </c>
    </row>
    <row r="140" customHeight="1">
      <c r="A140" s="27" t="s">
        <v>1063</v>
      </c>
      <c r="B140" s="62" t="s">
        <v>652</v>
      </c>
      <c r="D140" s="24" t="s">
        <v>1055</v>
      </c>
      <c r="E140" s="64">
        <v>1</v>
      </c>
      <c r="F140" s="42">
        <v>1</v>
      </c>
      <c r="G140" s="19">
        <v>0.399</v>
      </c>
      <c r="H140" s="16" t="s">
        <v>23</v>
      </c>
      <c r="I140" s="16" t="s">
        <v>531</v>
      </c>
      <c r="J140" s="16" t="s">
        <v>531</v>
      </c>
      <c r="K140" s="28" t="s">
        <v>25</v>
      </c>
      <c r="L140" s="16" t="s">
        <v>653</v>
      </c>
      <c r="M140" s="18">
        <v>29</v>
      </c>
      <c r="N140" s="27" t="s">
        <v>8</v>
      </c>
      <c r="O140" s="31">
        <v>1</v>
      </c>
      <c r="P140" s="18">
        <v>29</v>
      </c>
      <c r="Q140" s="27" t="s">
        <v>533</v>
      </c>
      <c r="R140" s="27" t="s">
        <v>28</v>
      </c>
      <c r="S140" s="27" t="s">
        <v>29</v>
      </c>
      <c r="T140" s="23" t="s">
        <v>30</v>
      </c>
      <c r="V140" s="26" t="s">
        <v>534</v>
      </c>
    </row>
    <row r="141" customHeight="1">
      <c r="A141" s="27" t="s">
        <v>1063</v>
      </c>
      <c r="B141" s="62" t="s">
        <v>654</v>
      </c>
      <c r="D141" s="24" t="s">
        <v>1056</v>
      </c>
      <c r="E141" s="64">
        <v>1</v>
      </c>
      <c r="F141" s="42">
        <v>1</v>
      </c>
      <c r="G141" s="19">
        <v>1.102</v>
      </c>
      <c r="H141" s="16" t="s">
        <v>655</v>
      </c>
      <c r="I141" s="16" t="s">
        <v>656</v>
      </c>
      <c r="J141" s="16" t="s">
        <v>656</v>
      </c>
      <c r="K141" s="28" t="s">
        <v>25</v>
      </c>
      <c r="L141" s="16" t="s">
        <v>402</v>
      </c>
      <c r="M141" s="18">
        <v>10.92</v>
      </c>
      <c r="N141" s="27" t="s">
        <v>8</v>
      </c>
      <c r="O141" s="31">
        <v>1</v>
      </c>
      <c r="P141" s="18">
        <v>10.92</v>
      </c>
      <c r="Q141" s="27" t="s">
        <v>657</v>
      </c>
      <c r="R141" s="27" t="s">
        <v>28</v>
      </c>
      <c r="S141" s="27" t="s">
        <v>29</v>
      </c>
      <c r="T141" s="23" t="s">
        <v>30</v>
      </c>
      <c r="V141" s="26" t="s">
        <v>658</v>
      </c>
    </row>
    <row r="142" customHeight="1">
      <c r="A142" s="27" t="s">
        <v>1064</v>
      </c>
      <c r="B142" s="62" t="s">
        <v>659</v>
      </c>
      <c r="C142" s="21" t="s">
        <v>1041</v>
      </c>
      <c r="D142" s="21" t="s">
        <v>1057</v>
      </c>
      <c r="E142" s="64">
        <v>1</v>
      </c>
      <c r="F142" s="42">
        <v>1</v>
      </c>
      <c r="G142" s="19">
        <v>1.161</v>
      </c>
      <c r="H142" s="16" t="s">
        <v>660</v>
      </c>
      <c r="I142" s="16" t="s">
        <v>661</v>
      </c>
      <c r="J142" s="16" t="s">
        <v>661</v>
      </c>
      <c r="K142" s="28" t="s">
        <v>25</v>
      </c>
      <c r="L142" s="16" t="s">
        <v>662</v>
      </c>
      <c r="M142" s="18">
        <v>59.99</v>
      </c>
      <c r="N142" s="27" t="s">
        <v>8</v>
      </c>
      <c r="O142" s="31">
        <v>1</v>
      </c>
      <c r="P142" s="18">
        <v>59.99</v>
      </c>
      <c r="Q142" s="27" t="s">
        <v>663</v>
      </c>
      <c r="R142" s="27" t="s">
        <v>28</v>
      </c>
      <c r="S142" s="27" t="s">
        <v>29</v>
      </c>
      <c r="T142" s="23" t="s">
        <v>30</v>
      </c>
      <c r="V142" s="26" t="s">
        <v>664</v>
      </c>
    </row>
    <row r="143" customHeight="1">
      <c r="A143" s="27" t="s">
        <v>1063</v>
      </c>
      <c r="B143" s="62" t="s">
        <v>665</v>
      </c>
      <c r="D143" s="24" t="s">
        <v>1056</v>
      </c>
      <c r="E143" s="64">
        <v>1</v>
      </c>
      <c r="F143" s="42">
        <v>1</v>
      </c>
      <c r="G143" s="19">
        <v>0.522</v>
      </c>
      <c r="H143" s="16" t="s">
        <v>23</v>
      </c>
      <c r="I143" s="16" t="s">
        <v>666</v>
      </c>
      <c r="J143" s="16" t="s">
        <v>666</v>
      </c>
      <c r="K143" s="28" t="s">
        <v>25</v>
      </c>
      <c r="L143" s="16" t="s">
        <v>667</v>
      </c>
      <c r="M143" s="18">
        <v>29.22</v>
      </c>
      <c r="N143" s="27" t="s">
        <v>8</v>
      </c>
      <c r="O143" s="31">
        <v>1</v>
      </c>
      <c r="P143" s="18">
        <v>29.22</v>
      </c>
      <c r="Q143" s="27" t="s">
        <v>668</v>
      </c>
      <c r="R143" s="27" t="s">
        <v>28</v>
      </c>
      <c r="S143" s="27" t="s">
        <v>29</v>
      </c>
      <c r="T143" s="23" t="s">
        <v>30</v>
      </c>
      <c r="V143" s="26" t="s">
        <v>669</v>
      </c>
    </row>
    <row r="144" customHeight="1">
      <c r="A144" s="27" t="s">
        <v>1063</v>
      </c>
      <c r="B144" s="62" t="s">
        <v>670</v>
      </c>
      <c r="D144" s="24" t="s">
        <v>1054</v>
      </c>
      <c r="E144" s="64">
        <v>1</v>
      </c>
      <c r="F144" s="42">
        <v>1</v>
      </c>
      <c r="G144" s="19">
        <v>0.662</v>
      </c>
      <c r="H144" s="16" t="s">
        <v>95</v>
      </c>
      <c r="I144" s="16" t="s">
        <v>671</v>
      </c>
      <c r="J144" s="16" t="s">
        <v>671</v>
      </c>
      <c r="K144" s="28" t="s">
        <v>25</v>
      </c>
      <c r="L144" s="16" t="s">
        <v>288</v>
      </c>
      <c r="M144" s="18">
        <v>13.9</v>
      </c>
      <c r="N144" s="27" t="s">
        <v>8</v>
      </c>
      <c r="O144" s="31">
        <v>1</v>
      </c>
      <c r="P144" s="18">
        <v>13.9</v>
      </c>
      <c r="Q144" s="27" t="s">
        <v>672</v>
      </c>
      <c r="R144" s="27" t="s">
        <v>28</v>
      </c>
      <c r="S144" s="27" t="s">
        <v>29</v>
      </c>
      <c r="T144" s="23" t="s">
        <v>30</v>
      </c>
      <c r="V144" s="26" t="s">
        <v>673</v>
      </c>
    </row>
    <row r="145" customHeight="1">
      <c r="A145" s="27" t="s">
        <v>1063</v>
      </c>
      <c r="B145" s="62" t="s">
        <v>674</v>
      </c>
      <c r="D145" s="24" t="s">
        <v>1052</v>
      </c>
      <c r="E145" s="64">
        <v>1</v>
      </c>
      <c r="F145" s="42">
        <v>1</v>
      </c>
      <c r="G145" s="19">
        <v>1.179</v>
      </c>
      <c r="H145" s="16" t="s">
        <v>95</v>
      </c>
      <c r="I145" s="16" t="s">
        <v>675</v>
      </c>
      <c r="J145" s="16" t="s">
        <v>675</v>
      </c>
      <c r="K145" s="28" t="s">
        <v>25</v>
      </c>
      <c r="L145" s="16" t="s">
        <v>288</v>
      </c>
      <c r="M145" s="18">
        <v>23.01</v>
      </c>
      <c r="N145" s="27" t="s">
        <v>8</v>
      </c>
      <c r="O145" s="31">
        <v>1</v>
      </c>
      <c r="P145" s="18">
        <v>23.01</v>
      </c>
      <c r="Q145" s="27" t="s">
        <v>676</v>
      </c>
      <c r="R145" s="27" t="s">
        <v>28</v>
      </c>
      <c r="S145" s="27" t="s">
        <v>29</v>
      </c>
      <c r="T145" s="23" t="s">
        <v>30</v>
      </c>
      <c r="V145" s="26" t="s">
        <v>677</v>
      </c>
    </row>
    <row r="146" customHeight="1">
      <c r="A146" s="27" t="s">
        <v>1063</v>
      </c>
      <c r="B146" s="62" t="s">
        <v>678</v>
      </c>
      <c r="D146" s="24" t="s">
        <v>1054</v>
      </c>
      <c r="E146" s="64">
        <v>1</v>
      </c>
      <c r="F146" s="42">
        <v>1</v>
      </c>
      <c r="G146" s="19">
        <v>0.381</v>
      </c>
      <c r="H146" s="16" t="s">
        <v>95</v>
      </c>
      <c r="I146" s="16" t="s">
        <v>679</v>
      </c>
      <c r="J146" s="16" t="s">
        <v>679</v>
      </c>
      <c r="K146" s="28" t="s">
        <v>25</v>
      </c>
      <c r="L146" s="16" t="s">
        <v>288</v>
      </c>
      <c r="M146" s="18">
        <v>14.68</v>
      </c>
      <c r="N146" s="27" t="s">
        <v>8</v>
      </c>
      <c r="O146" s="31">
        <v>1</v>
      </c>
      <c r="P146" s="18">
        <v>14.68</v>
      </c>
      <c r="Q146" s="27" t="s">
        <v>680</v>
      </c>
      <c r="R146" s="27" t="s">
        <v>28</v>
      </c>
      <c r="S146" s="27" t="s">
        <v>29</v>
      </c>
      <c r="T146" s="23" t="s">
        <v>30</v>
      </c>
      <c r="V146" s="26" t="s">
        <v>681</v>
      </c>
    </row>
    <row r="147" customHeight="1">
      <c r="A147" s="27" t="s">
        <v>1063</v>
      </c>
      <c r="B147" s="62" t="s">
        <v>682</v>
      </c>
      <c r="D147" s="24" t="s">
        <v>1052</v>
      </c>
      <c r="E147" s="64">
        <v>1</v>
      </c>
      <c r="F147" s="42">
        <v>1</v>
      </c>
      <c r="G147" s="19">
        <v>0.159</v>
      </c>
      <c r="H147" s="16" t="s">
        <v>683</v>
      </c>
      <c r="I147" s="16" t="s">
        <v>684</v>
      </c>
      <c r="J147" s="16" t="s">
        <v>684</v>
      </c>
      <c r="K147" s="28" t="s">
        <v>25</v>
      </c>
      <c r="L147" s="16" t="s">
        <v>685</v>
      </c>
      <c r="M147" s="18">
        <v>17.98</v>
      </c>
      <c r="N147" s="27" t="s">
        <v>8</v>
      </c>
      <c r="O147" s="31">
        <v>1</v>
      </c>
      <c r="P147" s="18">
        <v>17.98</v>
      </c>
      <c r="Q147" s="27" t="s">
        <v>686</v>
      </c>
      <c r="R147" s="27" t="s">
        <v>28</v>
      </c>
      <c r="S147" s="27" t="s">
        <v>29</v>
      </c>
      <c r="T147" s="23" t="s">
        <v>30</v>
      </c>
      <c r="V147" s="26" t="s">
        <v>687</v>
      </c>
    </row>
    <row r="148" customHeight="1">
      <c r="A148" s="27" t="s">
        <v>1063</v>
      </c>
      <c r="B148" s="62" t="s">
        <v>688</v>
      </c>
      <c r="D148" s="24" t="s">
        <v>1054</v>
      </c>
      <c r="E148" s="64">
        <v>1</v>
      </c>
      <c r="F148" s="42">
        <v>1</v>
      </c>
      <c r="G148" s="19">
        <v>0.739</v>
      </c>
      <c r="H148" s="16" t="s">
        <v>95</v>
      </c>
      <c r="I148" s="16" t="s">
        <v>689</v>
      </c>
      <c r="J148" s="16" t="s">
        <v>689</v>
      </c>
      <c r="K148" s="28" t="s">
        <v>25</v>
      </c>
      <c r="L148" s="16" t="s">
        <v>288</v>
      </c>
      <c r="M148" s="18">
        <v>25.38</v>
      </c>
      <c r="N148" s="27" t="s">
        <v>8</v>
      </c>
      <c r="O148" s="31">
        <v>1</v>
      </c>
      <c r="P148" s="18">
        <v>25.38</v>
      </c>
      <c r="Q148" s="27" t="s">
        <v>690</v>
      </c>
      <c r="R148" s="27" t="s">
        <v>28</v>
      </c>
      <c r="S148" s="27" t="s">
        <v>29</v>
      </c>
      <c r="T148" s="23" t="s">
        <v>30</v>
      </c>
      <c r="V148" s="26" t="s">
        <v>691</v>
      </c>
    </row>
    <row r="149" customHeight="1">
      <c r="A149" s="27" t="s">
        <v>1063</v>
      </c>
      <c r="B149" s="62" t="s">
        <v>692</v>
      </c>
      <c r="D149" s="24" t="s">
        <v>1054</v>
      </c>
      <c r="E149" s="64">
        <v>1</v>
      </c>
      <c r="F149" s="42">
        <v>1</v>
      </c>
      <c r="G149" s="19">
        <v>1.22</v>
      </c>
      <c r="H149" s="16" t="s">
        <v>95</v>
      </c>
      <c r="I149" s="16" t="s">
        <v>693</v>
      </c>
      <c r="J149" s="16" t="s">
        <v>693</v>
      </c>
      <c r="K149" s="28" t="s">
        <v>25</v>
      </c>
      <c r="L149" s="16" t="s">
        <v>694</v>
      </c>
      <c r="M149" s="18">
        <v>22.12</v>
      </c>
      <c r="N149" s="27" t="s">
        <v>8</v>
      </c>
      <c r="O149" s="31">
        <v>1</v>
      </c>
      <c r="P149" s="18">
        <v>22.12</v>
      </c>
      <c r="Q149" s="27" t="s">
        <v>695</v>
      </c>
      <c r="R149" s="27" t="s">
        <v>28</v>
      </c>
      <c r="S149" s="27" t="s">
        <v>29</v>
      </c>
      <c r="T149" s="23" t="s">
        <v>30</v>
      </c>
      <c r="V149" s="26" t="s">
        <v>696</v>
      </c>
    </row>
    <row r="150" customHeight="1">
      <c r="A150" s="27" t="s">
        <v>1063</v>
      </c>
      <c r="B150" s="62" t="s">
        <v>697</v>
      </c>
      <c r="D150" s="24" t="s">
        <v>1054</v>
      </c>
      <c r="E150" s="64">
        <v>1</v>
      </c>
      <c r="F150" s="42">
        <v>1</v>
      </c>
      <c r="G150" s="19">
        <v>0.458</v>
      </c>
      <c r="H150" s="16" t="s">
        <v>698</v>
      </c>
      <c r="I150" s="16" t="s">
        <v>699</v>
      </c>
      <c r="J150" s="16" t="s">
        <v>699</v>
      </c>
      <c r="K150" s="28" t="s">
        <v>25</v>
      </c>
      <c r="L150" s="16" t="s">
        <v>288</v>
      </c>
      <c r="M150" s="18">
        <v>15.99</v>
      </c>
      <c r="N150" s="27" t="s">
        <v>8</v>
      </c>
      <c r="O150" s="31">
        <v>1</v>
      </c>
      <c r="P150" s="18">
        <v>15.99</v>
      </c>
      <c r="Q150" s="27" t="s">
        <v>700</v>
      </c>
      <c r="R150" s="27" t="s">
        <v>28</v>
      </c>
      <c r="S150" s="27" t="s">
        <v>29</v>
      </c>
      <c r="T150" s="23" t="s">
        <v>30</v>
      </c>
      <c r="V150" s="26" t="s">
        <v>701</v>
      </c>
    </row>
    <row r="151" customHeight="1">
      <c r="A151" s="27" t="s">
        <v>1064</v>
      </c>
      <c r="B151" s="62" t="s">
        <v>702</v>
      </c>
      <c r="C151" s="21" t="s">
        <v>1041</v>
      </c>
      <c r="D151" s="21" t="s">
        <v>1057</v>
      </c>
      <c r="E151" s="64">
        <v>1</v>
      </c>
      <c r="F151" s="42">
        <v>1</v>
      </c>
      <c r="G151" s="19">
        <v>2.898</v>
      </c>
      <c r="H151" s="16" t="s">
        <v>655</v>
      </c>
      <c r="I151" s="16" t="s">
        <v>703</v>
      </c>
      <c r="J151" s="16" t="s">
        <v>703</v>
      </c>
      <c r="K151" s="28" t="s">
        <v>25</v>
      </c>
      <c r="L151" s="16" t="s">
        <v>704</v>
      </c>
      <c r="M151" s="18">
        <v>32.5</v>
      </c>
      <c r="N151" s="27" t="s">
        <v>8</v>
      </c>
      <c r="O151" s="31">
        <v>1</v>
      </c>
      <c r="P151" s="18">
        <v>32.5</v>
      </c>
      <c r="Q151" s="27" t="s">
        <v>705</v>
      </c>
      <c r="R151" s="27" t="s">
        <v>28</v>
      </c>
      <c r="S151" s="27" t="s">
        <v>29</v>
      </c>
      <c r="T151" s="23" t="s">
        <v>30</v>
      </c>
      <c r="V151" s="26" t="s">
        <v>706</v>
      </c>
    </row>
    <row r="152" customHeight="1">
      <c r="A152" s="27" t="s">
        <v>1063</v>
      </c>
      <c r="B152" s="62" t="s">
        <v>707</v>
      </c>
      <c r="D152" s="24" t="s">
        <v>1052</v>
      </c>
      <c r="E152" s="64">
        <v>1</v>
      </c>
      <c r="F152" s="42">
        <v>1</v>
      </c>
      <c r="G152" s="19">
        <v>0.499</v>
      </c>
      <c r="H152" s="16" t="s">
        <v>708</v>
      </c>
      <c r="I152" s="16" t="s">
        <v>709</v>
      </c>
      <c r="J152" s="16" t="s">
        <v>709</v>
      </c>
      <c r="K152" s="28" t="s">
        <v>25</v>
      </c>
      <c r="L152" s="16" t="s">
        <v>288</v>
      </c>
      <c r="M152" s="18">
        <v>28.13</v>
      </c>
      <c r="N152" s="27" t="s">
        <v>8</v>
      </c>
      <c r="O152" s="31">
        <v>1</v>
      </c>
      <c r="P152" s="18">
        <v>28.13</v>
      </c>
      <c r="Q152" s="27" t="s">
        <v>710</v>
      </c>
      <c r="R152" s="27" t="s">
        <v>28</v>
      </c>
      <c r="S152" s="27" t="s">
        <v>29</v>
      </c>
      <c r="T152" s="23" t="s">
        <v>30</v>
      </c>
      <c r="V152" s="26" t="s">
        <v>711</v>
      </c>
    </row>
    <row r="153" customHeight="1">
      <c r="A153" s="27" t="s">
        <v>1063</v>
      </c>
      <c r="B153" s="62" t="s">
        <v>712</v>
      </c>
      <c r="D153" s="24" t="s">
        <v>1055</v>
      </c>
      <c r="E153" s="64">
        <v>1</v>
      </c>
      <c r="F153" s="42">
        <v>1</v>
      </c>
      <c r="G153" s="19">
        <v>0.798</v>
      </c>
      <c r="H153" s="16" t="s">
        <v>95</v>
      </c>
      <c r="I153" s="16" t="s">
        <v>713</v>
      </c>
      <c r="J153" s="16" t="s">
        <v>713</v>
      </c>
      <c r="K153" s="28" t="s">
        <v>25</v>
      </c>
      <c r="L153" s="16" t="s">
        <v>186</v>
      </c>
      <c r="M153" s="18">
        <v>19.68</v>
      </c>
      <c r="N153" s="27" t="s">
        <v>8</v>
      </c>
      <c r="O153" s="31">
        <v>1</v>
      </c>
      <c r="P153" s="18">
        <v>19.68</v>
      </c>
      <c r="Q153" s="27" t="s">
        <v>714</v>
      </c>
      <c r="R153" s="27" t="s">
        <v>28</v>
      </c>
      <c r="S153" s="27" t="s">
        <v>29</v>
      </c>
      <c r="T153" s="23" t="s">
        <v>30</v>
      </c>
      <c r="V153" s="26" t="s">
        <v>715</v>
      </c>
    </row>
    <row r="154" customHeight="1">
      <c r="A154" s="27" t="s">
        <v>1063</v>
      </c>
      <c r="B154" s="62" t="s">
        <v>716</v>
      </c>
      <c r="C154" s="21" t="s">
        <v>1041</v>
      </c>
      <c r="D154" s="21" t="s">
        <v>1054</v>
      </c>
      <c r="E154" s="64">
        <v>1</v>
      </c>
      <c r="F154" s="42">
        <v>1</v>
      </c>
      <c r="G154" s="19">
        <v>0.88</v>
      </c>
      <c r="H154" s="16" t="s">
        <v>95</v>
      </c>
      <c r="I154" s="16" t="s">
        <v>602</v>
      </c>
      <c r="J154" s="16" t="s">
        <v>602</v>
      </c>
      <c r="K154" s="28" t="s">
        <v>25</v>
      </c>
      <c r="L154" s="16" t="s">
        <v>288</v>
      </c>
      <c r="M154" s="18">
        <v>30</v>
      </c>
      <c r="N154" s="27" t="s">
        <v>8</v>
      </c>
      <c r="O154" s="31">
        <v>1</v>
      </c>
      <c r="P154" s="18">
        <v>30</v>
      </c>
      <c r="Q154" s="27" t="s">
        <v>604</v>
      </c>
      <c r="R154" s="27" t="s">
        <v>28</v>
      </c>
      <c r="S154" s="27" t="s">
        <v>29</v>
      </c>
      <c r="T154" s="23" t="s">
        <v>30</v>
      </c>
      <c r="V154" s="26" t="s">
        <v>605</v>
      </c>
    </row>
    <row r="155" customHeight="1">
      <c r="A155" s="27" t="s">
        <v>1064</v>
      </c>
      <c r="B155" s="62" t="s">
        <v>717</v>
      </c>
      <c r="C155" s="21" t="s">
        <v>1041</v>
      </c>
      <c r="D155" s="21" t="s">
        <v>1057</v>
      </c>
      <c r="E155" s="64">
        <v>1</v>
      </c>
      <c r="F155" s="42">
        <v>1</v>
      </c>
      <c r="G155" s="19">
        <v>1.461</v>
      </c>
      <c r="H155" s="16" t="s">
        <v>361</v>
      </c>
      <c r="I155" s="16" t="s">
        <v>718</v>
      </c>
      <c r="J155" s="16" t="s">
        <v>718</v>
      </c>
      <c r="K155" s="28" t="s">
        <v>25</v>
      </c>
      <c r="L155" s="16" t="s">
        <v>548</v>
      </c>
      <c r="M155" s="18">
        <v>277.25</v>
      </c>
      <c r="N155" s="27" t="s">
        <v>8</v>
      </c>
      <c r="O155" s="31">
        <v>1</v>
      </c>
      <c r="P155" s="18">
        <v>277.25</v>
      </c>
      <c r="Q155" s="27" t="s">
        <v>719</v>
      </c>
      <c r="R155" s="27" t="s">
        <v>28</v>
      </c>
      <c r="S155" s="27" t="s">
        <v>29</v>
      </c>
      <c r="T155" s="23" t="s">
        <v>30</v>
      </c>
      <c r="V155" s="26" t="s">
        <v>720</v>
      </c>
    </row>
    <row r="156" customHeight="1">
      <c r="A156" s="27" t="s">
        <v>1063</v>
      </c>
      <c r="B156" s="62" t="s">
        <v>721</v>
      </c>
      <c r="D156" s="24" t="s">
        <v>1054</v>
      </c>
      <c r="E156" s="64">
        <v>1</v>
      </c>
      <c r="F156" s="42">
        <v>1</v>
      </c>
      <c r="G156" s="19">
        <v>0.2</v>
      </c>
      <c r="H156" s="16" t="s">
        <v>722</v>
      </c>
      <c r="I156" s="16" t="s">
        <v>723</v>
      </c>
      <c r="J156" s="16" t="s">
        <v>723</v>
      </c>
      <c r="K156" s="28" t="s">
        <v>25</v>
      </c>
      <c r="L156" s="16" t="s">
        <v>621</v>
      </c>
      <c r="M156" s="18">
        <v>7.92</v>
      </c>
      <c r="N156" s="27" t="s">
        <v>8</v>
      </c>
      <c r="O156" s="31">
        <v>1</v>
      </c>
      <c r="P156" s="18">
        <v>7.92</v>
      </c>
      <c r="Q156" s="27" t="s">
        <v>724</v>
      </c>
      <c r="R156" s="27" t="s">
        <v>28</v>
      </c>
      <c r="S156" s="27" t="s">
        <v>29</v>
      </c>
      <c r="T156" s="23" t="s">
        <v>30</v>
      </c>
      <c r="V156" s="26" t="s">
        <v>725</v>
      </c>
    </row>
    <row r="157" customHeight="1">
      <c r="A157" s="27" t="s">
        <v>1063</v>
      </c>
      <c r="B157" s="62" t="s">
        <v>726</v>
      </c>
      <c r="D157" s="24" t="s">
        <v>1052</v>
      </c>
      <c r="E157" s="64">
        <v>1</v>
      </c>
      <c r="F157" s="42">
        <v>1</v>
      </c>
      <c r="G157" s="19">
        <v>0.921</v>
      </c>
      <c r="H157" s="16" t="s">
        <v>95</v>
      </c>
      <c r="I157" s="16" t="s">
        <v>287</v>
      </c>
      <c r="J157" s="16" t="s">
        <v>287</v>
      </c>
      <c r="K157" s="28" t="s">
        <v>25</v>
      </c>
      <c r="L157" s="16" t="s">
        <v>644</v>
      </c>
      <c r="M157" s="18">
        <v>28.28</v>
      </c>
      <c r="N157" s="27" t="s">
        <v>8</v>
      </c>
      <c r="O157" s="31">
        <v>1</v>
      </c>
      <c r="P157" s="18">
        <v>28.28</v>
      </c>
      <c r="Q157" s="27" t="s">
        <v>289</v>
      </c>
      <c r="R157" s="27" t="s">
        <v>28</v>
      </c>
      <c r="S157" s="27" t="s">
        <v>29</v>
      </c>
      <c r="T157" s="23" t="s">
        <v>30</v>
      </c>
      <c r="V157" s="26" t="s">
        <v>290</v>
      </c>
    </row>
    <row r="158" customHeight="1">
      <c r="A158" s="27" t="s">
        <v>1063</v>
      </c>
      <c r="B158" s="62" t="s">
        <v>727</v>
      </c>
      <c r="D158" s="24" t="s">
        <v>1058</v>
      </c>
      <c r="E158" s="64">
        <v>1</v>
      </c>
      <c r="F158" s="42">
        <v>1</v>
      </c>
      <c r="G158" s="19">
        <v>0.64</v>
      </c>
      <c r="H158" s="16" t="s">
        <v>95</v>
      </c>
      <c r="I158" s="16" t="s">
        <v>381</v>
      </c>
      <c r="J158" s="16" t="s">
        <v>381</v>
      </c>
      <c r="K158" s="28" t="s">
        <v>25</v>
      </c>
      <c r="L158" s="16" t="s">
        <v>728</v>
      </c>
      <c r="M158" s="18">
        <v>13.05</v>
      </c>
      <c r="N158" s="27" t="s">
        <v>8</v>
      </c>
      <c r="O158" s="31">
        <v>1</v>
      </c>
      <c r="P158" s="18">
        <v>13.05</v>
      </c>
      <c r="Q158" s="27" t="s">
        <v>383</v>
      </c>
      <c r="R158" s="27" t="s">
        <v>28</v>
      </c>
      <c r="S158" s="27" t="s">
        <v>29</v>
      </c>
      <c r="T158" s="23" t="s">
        <v>30</v>
      </c>
      <c r="V158" s="26" t="s">
        <v>384</v>
      </c>
    </row>
    <row r="159" customHeight="1">
      <c r="A159" s="27" t="s">
        <v>1063</v>
      </c>
      <c r="B159" s="62" t="s">
        <v>729</v>
      </c>
      <c r="D159" s="24" t="s">
        <v>1058</v>
      </c>
      <c r="E159" s="64">
        <v>1</v>
      </c>
      <c r="F159" s="42">
        <v>1</v>
      </c>
      <c r="G159" s="19">
        <v>0.762</v>
      </c>
      <c r="H159" s="16" t="s">
        <v>95</v>
      </c>
      <c r="I159" s="16" t="s">
        <v>730</v>
      </c>
      <c r="J159" s="16" t="s">
        <v>730</v>
      </c>
      <c r="K159" s="28" t="s">
        <v>25</v>
      </c>
      <c r="L159" s="16" t="s">
        <v>731</v>
      </c>
      <c r="M159" s="18">
        <v>9.99</v>
      </c>
      <c r="N159" s="27" t="s">
        <v>8</v>
      </c>
      <c r="O159" s="31">
        <v>1</v>
      </c>
      <c r="P159" s="18">
        <v>9.99</v>
      </c>
      <c r="Q159" s="27" t="s">
        <v>732</v>
      </c>
      <c r="R159" s="27" t="s">
        <v>28</v>
      </c>
      <c r="S159" s="27" t="s">
        <v>29</v>
      </c>
      <c r="T159" s="23" t="s">
        <v>30</v>
      </c>
      <c r="V159" s="26" t="s">
        <v>733</v>
      </c>
    </row>
    <row r="160" customHeight="1">
      <c r="A160" s="27" t="s">
        <v>1063</v>
      </c>
      <c r="B160" s="62" t="s">
        <v>734</v>
      </c>
      <c r="D160" s="24" t="s">
        <v>1058</v>
      </c>
      <c r="E160" s="64">
        <v>1</v>
      </c>
      <c r="F160" s="42">
        <v>1</v>
      </c>
      <c r="G160" s="19">
        <v>1.16</v>
      </c>
      <c r="H160" s="16" t="s">
        <v>95</v>
      </c>
      <c r="I160" s="16" t="s">
        <v>735</v>
      </c>
      <c r="J160" s="16" t="s">
        <v>735</v>
      </c>
      <c r="K160" s="28" t="s">
        <v>25</v>
      </c>
      <c r="L160" s="16" t="s">
        <v>736</v>
      </c>
      <c r="M160" s="18">
        <v>29.18</v>
      </c>
      <c r="N160" s="27" t="s">
        <v>8</v>
      </c>
      <c r="O160" s="31">
        <v>1</v>
      </c>
      <c r="P160" s="18">
        <v>29.18</v>
      </c>
      <c r="Q160" s="27" t="s">
        <v>737</v>
      </c>
      <c r="R160" s="27" t="s">
        <v>28</v>
      </c>
      <c r="S160" s="27" t="s">
        <v>29</v>
      </c>
      <c r="T160" s="23" t="s">
        <v>30</v>
      </c>
      <c r="V160" s="26" t="s">
        <v>738</v>
      </c>
    </row>
    <row r="161" customHeight="1">
      <c r="A161" s="27" t="s">
        <v>1063</v>
      </c>
      <c r="B161" s="62" t="s">
        <v>739</v>
      </c>
      <c r="D161" s="24" t="s">
        <v>1057</v>
      </c>
      <c r="E161" s="64">
        <v>1</v>
      </c>
      <c r="F161" s="42">
        <v>1</v>
      </c>
      <c r="G161" s="19">
        <v>0.88</v>
      </c>
      <c r="H161" s="16" t="s">
        <v>740</v>
      </c>
      <c r="I161" s="16" t="s">
        <v>741</v>
      </c>
      <c r="J161" s="16" t="s">
        <v>741</v>
      </c>
      <c r="K161" s="28" t="s">
        <v>25</v>
      </c>
      <c r="L161" s="16" t="s">
        <v>742</v>
      </c>
      <c r="M161" s="18">
        <v>20</v>
      </c>
      <c r="N161" s="27" t="s">
        <v>8</v>
      </c>
      <c r="O161" s="31">
        <v>1</v>
      </c>
      <c r="P161" s="18">
        <v>20</v>
      </c>
      <c r="Q161" s="27" t="s">
        <v>743</v>
      </c>
      <c r="R161" s="27" t="s">
        <v>28</v>
      </c>
      <c r="S161" s="27" t="s">
        <v>29</v>
      </c>
      <c r="T161" s="23" t="s">
        <v>30</v>
      </c>
      <c r="V161" s="26" t="s">
        <v>744</v>
      </c>
    </row>
    <row r="162" customHeight="1">
      <c r="A162" s="27" t="s">
        <v>1064</v>
      </c>
      <c r="B162" s="62" t="s">
        <v>745</v>
      </c>
      <c r="C162" s="21" t="s">
        <v>1041</v>
      </c>
      <c r="D162" s="21" t="s">
        <v>1058</v>
      </c>
      <c r="E162" s="64">
        <v>1</v>
      </c>
      <c r="F162" s="42">
        <v>1</v>
      </c>
      <c r="G162" s="19">
        <v>0.358</v>
      </c>
      <c r="H162" s="16" t="s">
        <v>54</v>
      </c>
      <c r="I162" s="16" t="s">
        <v>746</v>
      </c>
      <c r="J162" s="16" t="s">
        <v>746</v>
      </c>
      <c r="K162" s="28" t="s">
        <v>25</v>
      </c>
      <c r="L162" s="16" t="s">
        <v>288</v>
      </c>
      <c r="M162" s="18">
        <v>34.99</v>
      </c>
      <c r="N162" s="27" t="s">
        <v>8</v>
      </c>
      <c r="O162" s="31">
        <v>1</v>
      </c>
      <c r="P162" s="18">
        <v>34.99</v>
      </c>
      <c r="Q162" s="27" t="s">
        <v>747</v>
      </c>
      <c r="R162" s="27" t="s">
        <v>28</v>
      </c>
      <c r="S162" s="27" t="s">
        <v>29</v>
      </c>
      <c r="T162" s="23" t="s">
        <v>30</v>
      </c>
      <c r="V162" s="26" t="s">
        <v>748</v>
      </c>
    </row>
    <row r="163" customHeight="1">
      <c r="A163" s="27" t="s">
        <v>1063</v>
      </c>
      <c r="B163" s="62" t="s">
        <v>749</v>
      </c>
      <c r="D163" s="24" t="s">
        <v>1052</v>
      </c>
      <c r="E163" s="64">
        <v>1</v>
      </c>
      <c r="F163" s="42">
        <v>1</v>
      </c>
      <c r="G163" s="19">
        <v>0.762</v>
      </c>
      <c r="H163" s="16" t="s">
        <v>95</v>
      </c>
      <c r="I163" s="16" t="s">
        <v>750</v>
      </c>
      <c r="J163" s="16" t="s">
        <v>750</v>
      </c>
      <c r="K163" s="28" t="s">
        <v>25</v>
      </c>
      <c r="L163" s="16" t="s">
        <v>751</v>
      </c>
      <c r="M163" s="18">
        <v>23.15</v>
      </c>
      <c r="N163" s="27" t="s">
        <v>8</v>
      </c>
      <c r="O163" s="31">
        <v>1</v>
      </c>
      <c r="P163" s="18">
        <v>23.15</v>
      </c>
      <c r="Q163" s="27" t="s">
        <v>752</v>
      </c>
      <c r="R163" s="27" t="s">
        <v>28</v>
      </c>
      <c r="S163" s="27" t="s">
        <v>29</v>
      </c>
      <c r="T163" s="23" t="s">
        <v>30</v>
      </c>
      <c r="V163" s="26" t="s">
        <v>753</v>
      </c>
    </row>
    <row r="164" customHeight="1">
      <c r="A164" s="27" t="s">
        <v>1063</v>
      </c>
      <c r="B164" s="62" t="s">
        <v>754</v>
      </c>
      <c r="D164" s="24" t="s">
        <v>1052</v>
      </c>
      <c r="E164" s="64">
        <v>1</v>
      </c>
      <c r="F164" s="42">
        <v>1</v>
      </c>
      <c r="G164" s="19">
        <v>0.299</v>
      </c>
      <c r="H164" s="16" t="s">
        <v>95</v>
      </c>
      <c r="I164" s="16" t="s">
        <v>755</v>
      </c>
      <c r="J164" s="16" t="s">
        <v>755</v>
      </c>
      <c r="K164" s="28" t="s">
        <v>25</v>
      </c>
      <c r="L164" s="16" t="s">
        <v>756</v>
      </c>
      <c r="M164" s="18">
        <v>14.68</v>
      </c>
      <c r="N164" s="27" t="s">
        <v>8</v>
      </c>
      <c r="O164" s="31">
        <v>1</v>
      </c>
      <c r="P164" s="18">
        <v>14.68</v>
      </c>
      <c r="Q164" s="27" t="s">
        <v>757</v>
      </c>
      <c r="R164" s="27" t="s">
        <v>28</v>
      </c>
      <c r="S164" s="27" t="s">
        <v>29</v>
      </c>
      <c r="T164" s="23" t="s">
        <v>30</v>
      </c>
      <c r="V164" s="26" t="s">
        <v>758</v>
      </c>
    </row>
    <row r="165" customHeight="1">
      <c r="A165" s="27" t="s">
        <v>1063</v>
      </c>
      <c r="B165" s="62" t="s">
        <v>759</v>
      </c>
      <c r="D165" s="24" t="s">
        <v>1054</v>
      </c>
      <c r="E165" s="64">
        <v>1</v>
      </c>
      <c r="F165" s="42">
        <v>1</v>
      </c>
      <c r="G165" s="19">
        <v>0.426</v>
      </c>
      <c r="H165" s="16" t="s">
        <v>95</v>
      </c>
      <c r="I165" s="16" t="s">
        <v>760</v>
      </c>
      <c r="J165" s="16" t="s">
        <v>760</v>
      </c>
      <c r="K165" s="28" t="s">
        <v>25</v>
      </c>
      <c r="L165" s="16" t="s">
        <v>288</v>
      </c>
      <c r="M165" s="18">
        <v>7.01</v>
      </c>
      <c r="N165" s="27" t="s">
        <v>8</v>
      </c>
      <c r="O165" s="31">
        <v>1</v>
      </c>
      <c r="P165" s="18">
        <v>7.01</v>
      </c>
      <c r="Q165" s="27" t="s">
        <v>761</v>
      </c>
      <c r="R165" s="27" t="s">
        <v>28</v>
      </c>
      <c r="S165" s="27" t="s">
        <v>29</v>
      </c>
      <c r="T165" s="23" t="s">
        <v>30</v>
      </c>
      <c r="V165" s="26" t="s">
        <v>762</v>
      </c>
    </row>
    <row r="166" customHeight="1">
      <c r="A166" s="27" t="s">
        <v>1063</v>
      </c>
      <c r="B166" s="62" t="s">
        <v>763</v>
      </c>
      <c r="D166" s="24" t="s">
        <v>1054</v>
      </c>
      <c r="E166" s="64">
        <v>1</v>
      </c>
      <c r="F166" s="42">
        <v>1</v>
      </c>
      <c r="G166" s="19">
        <v>1.139</v>
      </c>
      <c r="H166" s="16" t="s">
        <v>350</v>
      </c>
      <c r="I166" s="16" t="s">
        <v>764</v>
      </c>
      <c r="J166" s="16" t="s">
        <v>764</v>
      </c>
      <c r="K166" s="28" t="s">
        <v>25</v>
      </c>
      <c r="L166" s="16" t="s">
        <v>288</v>
      </c>
      <c r="M166" s="18">
        <v>29.01</v>
      </c>
      <c r="N166" s="27" t="s">
        <v>8</v>
      </c>
      <c r="O166" s="31">
        <v>1</v>
      </c>
      <c r="P166" s="18">
        <v>29.01</v>
      </c>
      <c r="Q166" s="27" t="s">
        <v>765</v>
      </c>
      <c r="R166" s="27" t="s">
        <v>28</v>
      </c>
      <c r="S166" s="27" t="s">
        <v>29</v>
      </c>
      <c r="T166" s="23" t="s">
        <v>30</v>
      </c>
      <c r="V166" s="26" t="s">
        <v>766</v>
      </c>
    </row>
    <row r="167" customHeight="1">
      <c r="A167" s="27" t="s">
        <v>1063</v>
      </c>
      <c r="B167" s="62" t="s">
        <v>767</v>
      </c>
      <c r="D167" s="24" t="s">
        <v>1052</v>
      </c>
      <c r="E167" s="64">
        <v>1</v>
      </c>
      <c r="F167" s="42">
        <v>1</v>
      </c>
      <c r="G167" s="19">
        <v>0.72</v>
      </c>
      <c r="H167" s="16" t="s">
        <v>95</v>
      </c>
      <c r="I167" s="16" t="s">
        <v>768</v>
      </c>
      <c r="J167" s="16" t="s">
        <v>768</v>
      </c>
      <c r="K167" s="28" t="s">
        <v>25</v>
      </c>
      <c r="L167" s="16" t="s">
        <v>145</v>
      </c>
      <c r="M167" s="18">
        <v>27.3</v>
      </c>
      <c r="N167" s="27" t="s">
        <v>8</v>
      </c>
      <c r="O167" s="31">
        <v>1</v>
      </c>
      <c r="P167" s="18">
        <v>27.3</v>
      </c>
      <c r="Q167" s="27" t="s">
        <v>769</v>
      </c>
      <c r="R167" s="27" t="s">
        <v>28</v>
      </c>
      <c r="S167" s="27" t="s">
        <v>29</v>
      </c>
      <c r="T167" s="23" t="s">
        <v>30</v>
      </c>
      <c r="V167" s="26" t="s">
        <v>770</v>
      </c>
    </row>
    <row r="168" customHeight="1">
      <c r="A168" s="27" t="s">
        <v>1063</v>
      </c>
      <c r="B168" s="62" t="s">
        <v>771</v>
      </c>
      <c r="D168" s="24" t="s">
        <v>1054</v>
      </c>
      <c r="E168" s="64">
        <v>1</v>
      </c>
      <c r="F168" s="42">
        <v>1</v>
      </c>
      <c r="G168" s="19">
        <v>0.227</v>
      </c>
      <c r="H168" s="16" t="s">
        <v>54</v>
      </c>
      <c r="I168" s="16" t="s">
        <v>772</v>
      </c>
      <c r="J168" s="16" t="s">
        <v>772</v>
      </c>
      <c r="K168" s="28" t="s">
        <v>25</v>
      </c>
      <c r="L168" s="16" t="s">
        <v>586</v>
      </c>
      <c r="M168" s="18">
        <v>12.63</v>
      </c>
      <c r="N168" s="27" t="s">
        <v>8</v>
      </c>
      <c r="O168" s="31">
        <v>1</v>
      </c>
      <c r="P168" s="18">
        <v>12.63</v>
      </c>
      <c r="Q168" s="27" t="s">
        <v>773</v>
      </c>
      <c r="R168" s="27" t="s">
        <v>28</v>
      </c>
      <c r="S168" s="27" t="s">
        <v>29</v>
      </c>
      <c r="T168" s="23" t="s">
        <v>30</v>
      </c>
      <c r="V168" s="26" t="s">
        <v>774</v>
      </c>
    </row>
    <row r="169" customHeight="1">
      <c r="A169" s="27" t="s">
        <v>1063</v>
      </c>
      <c r="B169" s="62" t="s">
        <v>775</v>
      </c>
      <c r="D169" s="24" t="s">
        <v>1054</v>
      </c>
      <c r="E169" s="64">
        <v>1</v>
      </c>
      <c r="F169" s="42">
        <v>1</v>
      </c>
      <c r="G169" s="19">
        <v>0.526</v>
      </c>
      <c r="H169" s="16" t="s">
        <v>54</v>
      </c>
      <c r="I169" s="16" t="s">
        <v>776</v>
      </c>
      <c r="J169" s="16" t="s">
        <v>776</v>
      </c>
      <c r="K169" s="28" t="s">
        <v>25</v>
      </c>
      <c r="L169" s="16" t="s">
        <v>502</v>
      </c>
      <c r="M169" s="18">
        <v>9.99</v>
      </c>
      <c r="N169" s="27" t="s">
        <v>8</v>
      </c>
      <c r="O169" s="31">
        <v>1</v>
      </c>
      <c r="P169" s="18">
        <v>9.99</v>
      </c>
      <c r="Q169" s="27" t="s">
        <v>777</v>
      </c>
      <c r="R169" s="27" t="s">
        <v>28</v>
      </c>
      <c r="S169" s="27" t="s">
        <v>29</v>
      </c>
      <c r="T169" s="23" t="s">
        <v>30</v>
      </c>
      <c r="V169" s="26" t="s">
        <v>778</v>
      </c>
    </row>
    <row r="170" customHeight="1">
      <c r="A170" s="27" t="s">
        <v>1063</v>
      </c>
      <c r="B170" s="62" t="s">
        <v>779</v>
      </c>
      <c r="D170" s="24" t="s">
        <v>1057</v>
      </c>
      <c r="E170" s="64">
        <v>1</v>
      </c>
      <c r="F170" s="42">
        <v>1</v>
      </c>
      <c r="G170" s="19">
        <v>4.681</v>
      </c>
      <c r="H170" s="16" t="s">
        <v>54</v>
      </c>
      <c r="I170" s="16" t="s">
        <v>780</v>
      </c>
      <c r="J170" s="16" t="s">
        <v>780</v>
      </c>
      <c r="K170" s="28" t="s">
        <v>25</v>
      </c>
      <c r="L170" s="16" t="s">
        <v>781</v>
      </c>
      <c r="M170" s="18">
        <v>27.2</v>
      </c>
      <c r="N170" s="27" t="s">
        <v>8</v>
      </c>
      <c r="O170" s="31">
        <v>1</v>
      </c>
      <c r="P170" s="18">
        <v>27.2</v>
      </c>
      <c r="Q170" s="27" t="s">
        <v>782</v>
      </c>
      <c r="R170" s="27" t="s">
        <v>28</v>
      </c>
      <c r="S170" s="27" t="s">
        <v>29</v>
      </c>
      <c r="T170" s="23" t="s">
        <v>30</v>
      </c>
      <c r="V170" s="26" t="s">
        <v>783</v>
      </c>
    </row>
    <row r="171" customHeight="1">
      <c r="A171" s="27" t="s">
        <v>1063</v>
      </c>
      <c r="B171" s="62" t="s">
        <v>784</v>
      </c>
      <c r="C171" s="21" t="s">
        <v>1041</v>
      </c>
      <c r="D171" s="21" t="s">
        <v>1054</v>
      </c>
      <c r="E171" s="64">
        <v>1</v>
      </c>
      <c r="F171" s="42">
        <v>1</v>
      </c>
      <c r="G171" s="19">
        <v>0.962</v>
      </c>
      <c r="H171" s="16" t="s">
        <v>607</v>
      </c>
      <c r="I171" s="16" t="s">
        <v>785</v>
      </c>
      <c r="J171" s="16" t="s">
        <v>785</v>
      </c>
      <c r="K171" s="28" t="s">
        <v>25</v>
      </c>
      <c r="L171" s="16" t="s">
        <v>288</v>
      </c>
      <c r="M171" s="18">
        <v>30</v>
      </c>
      <c r="N171" s="27" t="s">
        <v>8</v>
      </c>
      <c r="O171" s="31">
        <v>1</v>
      </c>
      <c r="P171" s="18">
        <v>30</v>
      </c>
      <c r="Q171" s="27" t="s">
        <v>786</v>
      </c>
      <c r="R171" s="27" t="s">
        <v>28</v>
      </c>
      <c r="S171" s="27" t="s">
        <v>29</v>
      </c>
      <c r="T171" s="23" t="s">
        <v>30</v>
      </c>
      <c r="V171" s="26" t="s">
        <v>787</v>
      </c>
    </row>
    <row r="172" customHeight="1">
      <c r="A172" s="27" t="s">
        <v>1063</v>
      </c>
      <c r="B172" s="62" t="s">
        <v>788</v>
      </c>
      <c r="D172" s="24" t="s">
        <v>1054</v>
      </c>
      <c r="E172" s="64">
        <v>1</v>
      </c>
      <c r="F172" s="42">
        <v>1</v>
      </c>
      <c r="G172" s="19">
        <v>0.88</v>
      </c>
      <c r="H172" s="16" t="s">
        <v>421</v>
      </c>
      <c r="I172" s="16" t="s">
        <v>789</v>
      </c>
      <c r="J172" s="16" t="s">
        <v>789</v>
      </c>
      <c r="K172" s="28" t="s">
        <v>25</v>
      </c>
      <c r="L172" s="16" t="s">
        <v>288</v>
      </c>
      <c r="M172" s="18">
        <v>27.77</v>
      </c>
      <c r="N172" s="27" t="s">
        <v>8</v>
      </c>
      <c r="O172" s="31">
        <v>1</v>
      </c>
      <c r="P172" s="18">
        <v>27.77</v>
      </c>
      <c r="Q172" s="27" t="s">
        <v>790</v>
      </c>
      <c r="R172" s="27" t="s">
        <v>28</v>
      </c>
      <c r="S172" s="27" t="s">
        <v>29</v>
      </c>
      <c r="T172" s="23" t="s">
        <v>30</v>
      </c>
      <c r="V172" s="26" t="s">
        <v>791</v>
      </c>
    </row>
    <row r="173" customHeight="1">
      <c r="A173" s="27" t="s">
        <v>1063</v>
      </c>
      <c r="B173" s="62" t="s">
        <v>792</v>
      </c>
      <c r="D173" s="24" t="s">
        <v>1054</v>
      </c>
      <c r="E173" s="64">
        <v>1</v>
      </c>
      <c r="F173" s="42">
        <v>1</v>
      </c>
      <c r="G173" s="19">
        <v>0.36</v>
      </c>
      <c r="H173" s="16" t="s">
        <v>89</v>
      </c>
      <c r="I173" s="16" t="s">
        <v>793</v>
      </c>
      <c r="J173" s="16" t="s">
        <v>793</v>
      </c>
      <c r="K173" s="28" t="s">
        <v>25</v>
      </c>
      <c r="L173" s="16" t="s">
        <v>794</v>
      </c>
      <c r="M173" s="18">
        <v>16.39</v>
      </c>
      <c r="N173" s="27" t="s">
        <v>8</v>
      </c>
      <c r="O173" s="31">
        <v>1</v>
      </c>
      <c r="P173" s="18">
        <v>16.39</v>
      </c>
      <c r="Q173" s="27" t="s">
        <v>795</v>
      </c>
      <c r="R173" s="27" t="s">
        <v>28</v>
      </c>
      <c r="S173" s="27" t="s">
        <v>29</v>
      </c>
      <c r="T173" s="23" t="s">
        <v>30</v>
      </c>
      <c r="V173" s="26" t="s">
        <v>796</v>
      </c>
    </row>
    <row r="174" customHeight="1">
      <c r="A174" s="27" t="s">
        <v>1063</v>
      </c>
      <c r="B174" s="62" t="s">
        <v>797</v>
      </c>
      <c r="D174" s="24" t="s">
        <v>1055</v>
      </c>
      <c r="E174" s="64">
        <v>1</v>
      </c>
      <c r="F174" s="42">
        <v>1</v>
      </c>
      <c r="G174" s="19">
        <v>0.2</v>
      </c>
      <c r="H174" s="16" t="s">
        <v>89</v>
      </c>
      <c r="I174" s="16" t="s">
        <v>422</v>
      </c>
      <c r="J174" s="16" t="s">
        <v>422</v>
      </c>
      <c r="K174" s="28" t="s">
        <v>25</v>
      </c>
      <c r="L174" s="16" t="s">
        <v>756</v>
      </c>
      <c r="M174" s="18">
        <v>4.99</v>
      </c>
      <c r="N174" s="27" t="s">
        <v>8</v>
      </c>
      <c r="O174" s="31">
        <v>1</v>
      </c>
      <c r="P174" s="18">
        <v>4.99</v>
      </c>
      <c r="Q174" s="27" t="s">
        <v>424</v>
      </c>
      <c r="R174" s="27" t="s">
        <v>28</v>
      </c>
      <c r="S174" s="27" t="s">
        <v>29</v>
      </c>
      <c r="T174" s="23" t="s">
        <v>30</v>
      </c>
      <c r="V174" s="26" t="s">
        <v>425</v>
      </c>
    </row>
    <row r="175" customHeight="1">
      <c r="A175" s="27" t="s">
        <v>1063</v>
      </c>
      <c r="B175" s="62" t="s">
        <v>798</v>
      </c>
      <c r="D175" s="24" t="s">
        <v>1058</v>
      </c>
      <c r="E175" s="64">
        <v>1</v>
      </c>
      <c r="F175" s="42">
        <v>1</v>
      </c>
      <c r="G175" s="19">
        <v>0.998</v>
      </c>
      <c r="H175" s="16" t="s">
        <v>607</v>
      </c>
      <c r="I175" s="16" t="s">
        <v>799</v>
      </c>
      <c r="J175" s="16" t="s">
        <v>799</v>
      </c>
      <c r="K175" s="28" t="s">
        <v>25</v>
      </c>
      <c r="L175" s="16" t="s">
        <v>166</v>
      </c>
      <c r="M175" s="18">
        <v>24.68</v>
      </c>
      <c r="N175" s="27" t="s">
        <v>8</v>
      </c>
      <c r="O175" s="31">
        <v>1</v>
      </c>
      <c r="P175" s="18">
        <v>24.68</v>
      </c>
      <c r="Q175" s="27" t="s">
        <v>800</v>
      </c>
      <c r="R175" s="27" t="s">
        <v>28</v>
      </c>
      <c r="S175" s="27" t="s">
        <v>29</v>
      </c>
      <c r="T175" s="23" t="s">
        <v>30</v>
      </c>
      <c r="V175" s="26" t="s">
        <v>801</v>
      </c>
    </row>
    <row r="176" customHeight="1">
      <c r="A176" s="27" t="s">
        <v>1064</v>
      </c>
      <c r="B176" s="62" t="s">
        <v>802</v>
      </c>
      <c r="C176" s="21" t="s">
        <v>1041</v>
      </c>
      <c r="D176" s="21" t="s">
        <v>1051</v>
      </c>
      <c r="E176" s="64">
        <v>1</v>
      </c>
      <c r="F176" s="42">
        <v>1</v>
      </c>
      <c r="G176" s="19">
        <v>1.179</v>
      </c>
      <c r="H176" s="16" t="s">
        <v>23</v>
      </c>
      <c r="I176" s="16" t="s">
        <v>803</v>
      </c>
      <c r="J176" s="16" t="s">
        <v>803</v>
      </c>
      <c r="K176" s="28" t="s">
        <v>25</v>
      </c>
      <c r="L176" s="16" t="s">
        <v>644</v>
      </c>
      <c r="M176" s="18">
        <v>37.46</v>
      </c>
      <c r="N176" s="27" t="s">
        <v>8</v>
      </c>
      <c r="O176" s="31">
        <v>1</v>
      </c>
      <c r="P176" s="18">
        <v>37.46</v>
      </c>
      <c r="Q176" s="27" t="s">
        <v>804</v>
      </c>
      <c r="R176" s="27" t="s">
        <v>28</v>
      </c>
      <c r="S176" s="27" t="s">
        <v>29</v>
      </c>
      <c r="T176" s="23" t="s">
        <v>30</v>
      </c>
      <c r="V176" s="26" t="s">
        <v>805</v>
      </c>
    </row>
    <row r="177" customHeight="1">
      <c r="A177" s="27" t="s">
        <v>1063</v>
      </c>
      <c r="B177" s="62" t="s">
        <v>806</v>
      </c>
      <c r="D177" s="24" t="s">
        <v>1058</v>
      </c>
      <c r="E177" s="64">
        <v>1</v>
      </c>
      <c r="F177" s="42">
        <v>1</v>
      </c>
      <c r="G177" s="19">
        <v>0.32</v>
      </c>
      <c r="H177" s="16" t="s">
        <v>95</v>
      </c>
      <c r="I177" s="16" t="s">
        <v>807</v>
      </c>
      <c r="J177" s="16" t="s">
        <v>807</v>
      </c>
      <c r="K177" s="28" t="s">
        <v>25</v>
      </c>
      <c r="L177" s="16" t="s">
        <v>808</v>
      </c>
      <c r="M177" s="18">
        <v>23.88</v>
      </c>
      <c r="N177" s="27" t="s">
        <v>8</v>
      </c>
      <c r="O177" s="31">
        <v>1</v>
      </c>
      <c r="P177" s="18">
        <v>23.88</v>
      </c>
      <c r="Q177" s="27" t="s">
        <v>279</v>
      </c>
      <c r="R177" s="27" t="s">
        <v>28</v>
      </c>
      <c r="S177" s="27" t="s">
        <v>29</v>
      </c>
      <c r="T177" s="23" t="s">
        <v>30</v>
      </c>
      <c r="V177" s="26" t="s">
        <v>280</v>
      </c>
    </row>
    <row r="178" customHeight="1">
      <c r="A178" s="27" t="s">
        <v>1063</v>
      </c>
      <c r="B178" s="62" t="s">
        <v>809</v>
      </c>
      <c r="D178" s="24" t="s">
        <v>1058</v>
      </c>
      <c r="E178" s="64">
        <v>1</v>
      </c>
      <c r="F178" s="42">
        <v>1</v>
      </c>
      <c r="G178" s="19">
        <v>0.998</v>
      </c>
      <c r="H178" s="16" t="s">
        <v>95</v>
      </c>
      <c r="I178" s="16" t="s">
        <v>810</v>
      </c>
      <c r="J178" s="16" t="s">
        <v>810</v>
      </c>
      <c r="K178" s="28" t="s">
        <v>25</v>
      </c>
      <c r="L178" s="16" t="s">
        <v>667</v>
      </c>
      <c r="M178" s="18">
        <v>29.26</v>
      </c>
      <c r="N178" s="27" t="s">
        <v>8</v>
      </c>
      <c r="O178" s="31">
        <v>1</v>
      </c>
      <c r="P178" s="18">
        <v>29.26</v>
      </c>
      <c r="Q178" s="27" t="s">
        <v>811</v>
      </c>
      <c r="R178" s="27" t="s">
        <v>28</v>
      </c>
      <c r="S178" s="27" t="s">
        <v>29</v>
      </c>
      <c r="T178" s="23" t="s">
        <v>30</v>
      </c>
      <c r="V178" s="26" t="s">
        <v>812</v>
      </c>
    </row>
    <row r="179" customHeight="1">
      <c r="A179" s="27" t="s">
        <v>1063</v>
      </c>
      <c r="B179" s="62" t="s">
        <v>813</v>
      </c>
      <c r="D179" s="24" t="s">
        <v>1055</v>
      </c>
      <c r="E179" s="64">
        <v>1</v>
      </c>
      <c r="F179" s="42">
        <v>1</v>
      </c>
      <c r="G179" s="19">
        <v>0.422</v>
      </c>
      <c r="H179" s="16" t="s">
        <v>54</v>
      </c>
      <c r="I179" s="16" t="s">
        <v>814</v>
      </c>
      <c r="J179" s="16" t="s">
        <v>814</v>
      </c>
      <c r="K179" s="28" t="s">
        <v>25</v>
      </c>
      <c r="L179" s="16" t="s">
        <v>815</v>
      </c>
      <c r="M179" s="18">
        <v>23.99</v>
      </c>
      <c r="N179" s="27" t="s">
        <v>8</v>
      </c>
      <c r="O179" s="31">
        <v>1</v>
      </c>
      <c r="P179" s="18">
        <v>23.99</v>
      </c>
      <c r="Q179" s="27" t="s">
        <v>816</v>
      </c>
      <c r="R179" s="27" t="s">
        <v>28</v>
      </c>
      <c r="S179" s="27" t="s">
        <v>29</v>
      </c>
      <c r="T179" s="23" t="s">
        <v>30</v>
      </c>
      <c r="V179" s="26" t="s">
        <v>817</v>
      </c>
    </row>
    <row r="180" customHeight="1">
      <c r="A180" s="27" t="s">
        <v>1063</v>
      </c>
      <c r="B180" s="62" t="s">
        <v>818</v>
      </c>
      <c r="D180" s="24" t="s">
        <v>1056</v>
      </c>
      <c r="E180" s="64">
        <v>1</v>
      </c>
      <c r="F180" s="42">
        <v>1</v>
      </c>
      <c r="G180" s="19">
        <v>0.762</v>
      </c>
      <c r="H180" s="16" t="s">
        <v>54</v>
      </c>
      <c r="I180" s="16" t="s">
        <v>819</v>
      </c>
      <c r="J180" s="16" t="s">
        <v>819</v>
      </c>
      <c r="K180" s="28" t="s">
        <v>25</v>
      </c>
      <c r="L180" s="16" t="s">
        <v>166</v>
      </c>
      <c r="M180" s="18">
        <v>29.95</v>
      </c>
      <c r="N180" s="27" t="s">
        <v>8</v>
      </c>
      <c r="O180" s="31">
        <v>1</v>
      </c>
      <c r="P180" s="18">
        <v>29.95</v>
      </c>
      <c r="Q180" s="27" t="s">
        <v>820</v>
      </c>
      <c r="R180" s="27" t="s">
        <v>28</v>
      </c>
      <c r="S180" s="27" t="s">
        <v>29</v>
      </c>
      <c r="T180" s="23" t="s">
        <v>30</v>
      </c>
      <c r="V180" s="26" t="s">
        <v>821</v>
      </c>
    </row>
    <row r="181" customHeight="1">
      <c r="A181" s="27" t="s">
        <v>1064</v>
      </c>
      <c r="B181" s="62" t="s">
        <v>822</v>
      </c>
      <c r="C181" s="21" t="s">
        <v>1041</v>
      </c>
      <c r="D181" s="21" t="s">
        <v>1053</v>
      </c>
      <c r="E181" s="64">
        <v>1</v>
      </c>
      <c r="F181" s="42">
        <v>1</v>
      </c>
      <c r="G181" s="19">
        <v>3.683</v>
      </c>
      <c r="H181" s="16" t="s">
        <v>54</v>
      </c>
      <c r="I181" s="16" t="s">
        <v>823</v>
      </c>
      <c r="J181" s="16" t="s">
        <v>823</v>
      </c>
      <c r="K181" s="28" t="s">
        <v>25</v>
      </c>
      <c r="L181" s="16" t="s">
        <v>824</v>
      </c>
      <c r="M181" s="18">
        <v>37.99</v>
      </c>
      <c r="N181" s="27" t="s">
        <v>8</v>
      </c>
      <c r="O181" s="31">
        <v>1</v>
      </c>
      <c r="P181" s="18">
        <v>37.99</v>
      </c>
      <c r="Q181" s="27" t="s">
        <v>825</v>
      </c>
      <c r="R181" s="27" t="s">
        <v>28</v>
      </c>
      <c r="S181" s="27" t="s">
        <v>29</v>
      </c>
      <c r="T181" s="23" t="s">
        <v>30</v>
      </c>
      <c r="V181" s="26" t="s">
        <v>826</v>
      </c>
    </row>
    <row r="182" customHeight="1">
      <c r="A182" s="27" t="s">
        <v>1063</v>
      </c>
      <c r="B182" s="62" t="s">
        <v>827</v>
      </c>
      <c r="D182" s="24" t="s">
        <v>1052</v>
      </c>
      <c r="E182" s="64">
        <v>1</v>
      </c>
      <c r="F182" s="42">
        <v>1</v>
      </c>
      <c r="G182" s="19">
        <v>0.699</v>
      </c>
      <c r="H182" s="16" t="s">
        <v>54</v>
      </c>
      <c r="I182" s="16" t="s">
        <v>828</v>
      </c>
      <c r="J182" s="16" t="s">
        <v>828</v>
      </c>
      <c r="K182" s="28" t="s">
        <v>25</v>
      </c>
      <c r="L182" s="16" t="s">
        <v>166</v>
      </c>
      <c r="M182" s="18">
        <v>28.98</v>
      </c>
      <c r="N182" s="27" t="s">
        <v>8</v>
      </c>
      <c r="O182" s="31">
        <v>1</v>
      </c>
      <c r="P182" s="18">
        <v>28.98</v>
      </c>
      <c r="Q182" s="27" t="s">
        <v>829</v>
      </c>
      <c r="R182" s="27" t="s">
        <v>28</v>
      </c>
      <c r="S182" s="27" t="s">
        <v>29</v>
      </c>
      <c r="T182" s="23" t="s">
        <v>30</v>
      </c>
      <c r="V182" s="26" t="s">
        <v>830</v>
      </c>
    </row>
    <row r="183" customHeight="1">
      <c r="A183" s="27" t="s">
        <v>1063</v>
      </c>
      <c r="B183" s="62" t="s">
        <v>831</v>
      </c>
      <c r="C183" s="21" t="s">
        <v>1041</v>
      </c>
      <c r="D183" s="21" t="s">
        <v>1058</v>
      </c>
      <c r="E183" s="64">
        <v>1</v>
      </c>
      <c r="F183" s="42">
        <v>1</v>
      </c>
      <c r="G183" s="19">
        <v>1.025</v>
      </c>
      <c r="H183" s="16" t="s">
        <v>95</v>
      </c>
      <c r="I183" s="16" t="s">
        <v>832</v>
      </c>
      <c r="J183" s="16" t="s">
        <v>832</v>
      </c>
      <c r="K183" s="28" t="s">
        <v>25</v>
      </c>
      <c r="L183" s="16" t="s">
        <v>288</v>
      </c>
      <c r="M183" s="18">
        <v>30</v>
      </c>
      <c r="N183" s="27" t="s">
        <v>8</v>
      </c>
      <c r="O183" s="31">
        <v>1</v>
      </c>
      <c r="P183" s="18">
        <v>30</v>
      </c>
      <c r="Q183" s="27" t="s">
        <v>833</v>
      </c>
      <c r="R183" s="27" t="s">
        <v>28</v>
      </c>
      <c r="S183" s="27" t="s">
        <v>29</v>
      </c>
      <c r="T183" s="23" t="s">
        <v>30</v>
      </c>
      <c r="V183" s="26" t="s">
        <v>834</v>
      </c>
    </row>
    <row r="184" customHeight="1">
      <c r="A184" s="27" t="s">
        <v>1064</v>
      </c>
      <c r="B184" s="62" t="s">
        <v>835</v>
      </c>
      <c r="C184" s="21" t="s">
        <v>1041</v>
      </c>
      <c r="D184" s="21" t="s">
        <v>1058</v>
      </c>
      <c r="E184" s="64">
        <v>1</v>
      </c>
      <c r="F184" s="42">
        <v>1</v>
      </c>
      <c r="G184" s="19">
        <v>0.399</v>
      </c>
      <c r="H184" s="16" t="s">
        <v>54</v>
      </c>
      <c r="I184" s="16" t="s">
        <v>582</v>
      </c>
      <c r="J184" s="16" t="s">
        <v>582</v>
      </c>
      <c r="K184" s="28" t="s">
        <v>25</v>
      </c>
      <c r="L184" s="16" t="s">
        <v>836</v>
      </c>
      <c r="M184" s="18">
        <v>53.99</v>
      </c>
      <c r="N184" s="27" t="s">
        <v>8</v>
      </c>
      <c r="O184" s="31">
        <v>1</v>
      </c>
      <c r="P184" s="18">
        <v>53.99</v>
      </c>
      <c r="Q184" s="27" t="s">
        <v>583</v>
      </c>
      <c r="R184" s="27" t="s">
        <v>28</v>
      </c>
      <c r="S184" s="27" t="s">
        <v>29</v>
      </c>
      <c r="T184" s="23" t="s">
        <v>30</v>
      </c>
      <c r="V184" s="26" t="s">
        <v>584</v>
      </c>
    </row>
    <row r="185" customHeight="1">
      <c r="A185" s="27" t="s">
        <v>1063</v>
      </c>
      <c r="B185" s="62" t="s">
        <v>837</v>
      </c>
      <c r="D185" s="24" t="s">
        <v>1058</v>
      </c>
      <c r="E185" s="64">
        <v>1</v>
      </c>
      <c r="F185" s="42">
        <v>1</v>
      </c>
      <c r="G185" s="19">
        <v>0.082</v>
      </c>
      <c r="H185" s="16" t="s">
        <v>54</v>
      </c>
      <c r="I185" s="16" t="s">
        <v>666</v>
      </c>
      <c r="J185" s="16" t="s">
        <v>666</v>
      </c>
      <c r="K185" s="28" t="s">
        <v>25</v>
      </c>
      <c r="L185" s="16" t="s">
        <v>626</v>
      </c>
      <c r="M185" s="18">
        <v>12.99</v>
      </c>
      <c r="N185" s="27" t="s">
        <v>8</v>
      </c>
      <c r="O185" s="31">
        <v>1</v>
      </c>
      <c r="P185" s="18">
        <v>12.99</v>
      </c>
      <c r="Q185" s="27" t="s">
        <v>668</v>
      </c>
      <c r="R185" s="27" t="s">
        <v>28</v>
      </c>
      <c r="S185" s="27" t="s">
        <v>29</v>
      </c>
      <c r="T185" s="23" t="s">
        <v>30</v>
      </c>
      <c r="V185" s="26" t="s">
        <v>669</v>
      </c>
    </row>
    <row r="186" customHeight="1">
      <c r="A186" s="27" t="s">
        <v>1063</v>
      </c>
      <c r="B186" s="62" t="s">
        <v>838</v>
      </c>
      <c r="D186" s="24" t="s">
        <v>1058</v>
      </c>
      <c r="E186" s="64">
        <v>1</v>
      </c>
      <c r="F186" s="42">
        <v>1</v>
      </c>
      <c r="G186" s="19">
        <v>0.059</v>
      </c>
      <c r="H186" s="16" t="s">
        <v>23</v>
      </c>
      <c r="I186" s="16" t="s">
        <v>839</v>
      </c>
      <c r="J186" s="16" t="s">
        <v>839</v>
      </c>
      <c r="K186" s="28" t="s">
        <v>25</v>
      </c>
      <c r="L186" s="16" t="s">
        <v>586</v>
      </c>
      <c r="M186" s="18">
        <v>29.98</v>
      </c>
      <c r="N186" s="27" t="s">
        <v>8</v>
      </c>
      <c r="O186" s="31">
        <v>1</v>
      </c>
      <c r="P186" s="18">
        <v>29.98</v>
      </c>
      <c r="Q186" s="27" t="s">
        <v>840</v>
      </c>
      <c r="R186" s="27" t="s">
        <v>28</v>
      </c>
      <c r="S186" s="27" t="s">
        <v>29</v>
      </c>
      <c r="T186" s="23" t="s">
        <v>30</v>
      </c>
      <c r="V186" s="26" t="s">
        <v>841</v>
      </c>
    </row>
    <row r="187" customHeight="1">
      <c r="A187" s="27" t="s">
        <v>1063</v>
      </c>
      <c r="B187" s="62" t="s">
        <v>842</v>
      </c>
      <c r="D187" s="24" t="s">
        <v>1058</v>
      </c>
      <c r="E187" s="64">
        <v>1</v>
      </c>
      <c r="F187" s="42">
        <v>1</v>
      </c>
      <c r="G187" s="19">
        <v>0.181</v>
      </c>
      <c r="H187" s="16" t="s">
        <v>843</v>
      </c>
      <c r="I187" s="16" t="s">
        <v>422</v>
      </c>
      <c r="J187" s="16" t="s">
        <v>422</v>
      </c>
      <c r="K187" s="28" t="s">
        <v>25</v>
      </c>
      <c r="L187" s="16" t="s">
        <v>844</v>
      </c>
      <c r="M187" s="18">
        <v>8.57</v>
      </c>
      <c r="N187" s="27" t="s">
        <v>8</v>
      </c>
      <c r="O187" s="31">
        <v>1</v>
      </c>
      <c r="P187" s="18">
        <v>8.57</v>
      </c>
      <c r="Q187" s="27" t="s">
        <v>424</v>
      </c>
      <c r="R187" s="27" t="s">
        <v>28</v>
      </c>
      <c r="S187" s="27" t="s">
        <v>29</v>
      </c>
      <c r="T187" s="23" t="s">
        <v>30</v>
      </c>
      <c r="V187" s="26" t="s">
        <v>425</v>
      </c>
    </row>
    <row r="188" customHeight="1">
      <c r="A188" s="27" t="s">
        <v>1063</v>
      </c>
      <c r="B188" s="62" t="s">
        <v>845</v>
      </c>
      <c r="D188" s="24" t="s">
        <v>1057</v>
      </c>
      <c r="E188" s="64">
        <v>1</v>
      </c>
      <c r="F188" s="42">
        <v>1</v>
      </c>
      <c r="G188" s="19">
        <v>2.722</v>
      </c>
      <c r="H188" s="16" t="s">
        <v>846</v>
      </c>
      <c r="I188" s="16" t="s">
        <v>422</v>
      </c>
      <c r="J188" s="16" t="s">
        <v>422</v>
      </c>
      <c r="K188" s="28" t="s">
        <v>25</v>
      </c>
      <c r="L188" s="16" t="s">
        <v>824</v>
      </c>
      <c r="M188" s="18">
        <v>23.36</v>
      </c>
      <c r="N188" s="27" t="s">
        <v>8</v>
      </c>
      <c r="O188" s="31">
        <v>1</v>
      </c>
      <c r="P188" s="18">
        <v>23.36</v>
      </c>
      <c r="Q188" s="27" t="s">
        <v>424</v>
      </c>
      <c r="R188" s="27" t="s">
        <v>28</v>
      </c>
      <c r="S188" s="27" t="s">
        <v>29</v>
      </c>
      <c r="T188" s="23" t="s">
        <v>30</v>
      </c>
      <c r="V188" s="26" t="s">
        <v>425</v>
      </c>
    </row>
    <row r="189" customHeight="1">
      <c r="A189" s="27" t="s">
        <v>1063</v>
      </c>
      <c r="B189" s="62" t="s">
        <v>847</v>
      </c>
      <c r="D189" s="24" t="s">
        <v>1054</v>
      </c>
      <c r="E189" s="64">
        <v>1</v>
      </c>
      <c r="F189" s="42">
        <v>1</v>
      </c>
      <c r="G189" s="19">
        <v>0.48</v>
      </c>
      <c r="H189" s="16" t="s">
        <v>95</v>
      </c>
      <c r="I189" s="16" t="s">
        <v>848</v>
      </c>
      <c r="J189" s="16" t="s">
        <v>848</v>
      </c>
      <c r="K189" s="28" t="s">
        <v>25</v>
      </c>
      <c r="L189" s="16" t="s">
        <v>849</v>
      </c>
      <c r="M189" s="18">
        <v>27.77</v>
      </c>
      <c r="N189" s="27" t="s">
        <v>8</v>
      </c>
      <c r="O189" s="31">
        <v>1</v>
      </c>
      <c r="P189" s="18">
        <v>27.77</v>
      </c>
      <c r="Q189" s="27" t="s">
        <v>850</v>
      </c>
      <c r="R189" s="27" t="s">
        <v>28</v>
      </c>
      <c r="S189" s="27" t="s">
        <v>29</v>
      </c>
      <c r="T189" s="23" t="s">
        <v>30</v>
      </c>
      <c r="V189" s="26" t="s">
        <v>851</v>
      </c>
    </row>
    <row r="190" customHeight="1">
      <c r="A190" s="27" t="s">
        <v>1063</v>
      </c>
      <c r="B190" s="62" t="s">
        <v>852</v>
      </c>
      <c r="D190" s="24" t="s">
        <v>1055</v>
      </c>
      <c r="E190" s="64">
        <v>1</v>
      </c>
      <c r="F190" s="42">
        <v>1</v>
      </c>
      <c r="G190" s="19">
        <v>0.54</v>
      </c>
      <c r="H190" s="16" t="s">
        <v>23</v>
      </c>
      <c r="I190" s="16" t="s">
        <v>666</v>
      </c>
      <c r="J190" s="16" t="s">
        <v>666</v>
      </c>
      <c r="K190" s="28" t="s">
        <v>25</v>
      </c>
      <c r="L190" s="16" t="s">
        <v>853</v>
      </c>
      <c r="M190" s="18">
        <v>21.86</v>
      </c>
      <c r="N190" s="27" t="s">
        <v>8</v>
      </c>
      <c r="O190" s="31">
        <v>1</v>
      </c>
      <c r="P190" s="18">
        <v>21.86</v>
      </c>
      <c r="Q190" s="27" t="s">
        <v>668</v>
      </c>
      <c r="R190" s="27" t="s">
        <v>28</v>
      </c>
      <c r="S190" s="27" t="s">
        <v>29</v>
      </c>
      <c r="T190" s="23" t="s">
        <v>30</v>
      </c>
      <c r="V190" s="26" t="s">
        <v>669</v>
      </c>
    </row>
    <row r="191" customHeight="1">
      <c r="A191" s="27" t="s">
        <v>1063</v>
      </c>
      <c r="B191" s="62" t="s">
        <v>854</v>
      </c>
      <c r="D191" s="24" t="s">
        <v>1054</v>
      </c>
      <c r="E191" s="64">
        <v>1</v>
      </c>
      <c r="F191" s="42">
        <v>1</v>
      </c>
      <c r="G191" s="19">
        <v>0.2</v>
      </c>
      <c r="H191" s="16" t="s">
        <v>855</v>
      </c>
      <c r="I191" s="16" t="s">
        <v>856</v>
      </c>
      <c r="J191" s="16" t="s">
        <v>856</v>
      </c>
      <c r="K191" s="28" t="s">
        <v>25</v>
      </c>
      <c r="L191" s="16" t="s">
        <v>756</v>
      </c>
      <c r="M191" s="18">
        <v>13</v>
      </c>
      <c r="N191" s="27" t="s">
        <v>8</v>
      </c>
      <c r="O191" s="31">
        <v>1</v>
      </c>
      <c r="P191" s="18">
        <v>13</v>
      </c>
      <c r="Q191" s="27" t="s">
        <v>857</v>
      </c>
      <c r="R191" s="27" t="s">
        <v>28</v>
      </c>
      <c r="S191" s="27" t="s">
        <v>29</v>
      </c>
      <c r="T191" s="23" t="s">
        <v>30</v>
      </c>
      <c r="V191" s="26" t="s">
        <v>858</v>
      </c>
    </row>
    <row r="192" customHeight="1">
      <c r="A192" s="27" t="s">
        <v>1063</v>
      </c>
      <c r="B192" s="62" t="s">
        <v>859</v>
      </c>
      <c r="D192" s="24" t="s">
        <v>1054</v>
      </c>
      <c r="E192" s="64">
        <v>1</v>
      </c>
      <c r="F192" s="42">
        <v>1</v>
      </c>
      <c r="G192" s="19">
        <v>0.64</v>
      </c>
      <c r="H192" s="16" t="s">
        <v>184</v>
      </c>
      <c r="I192" s="16" t="s">
        <v>860</v>
      </c>
      <c r="J192" s="16" t="s">
        <v>860</v>
      </c>
      <c r="K192" s="28" t="s">
        <v>25</v>
      </c>
      <c r="L192" s="16" t="s">
        <v>861</v>
      </c>
      <c r="M192" s="18">
        <v>29</v>
      </c>
      <c r="N192" s="27" t="s">
        <v>8</v>
      </c>
      <c r="O192" s="31">
        <v>1</v>
      </c>
      <c r="P192" s="18">
        <v>29</v>
      </c>
      <c r="Q192" s="27" t="s">
        <v>862</v>
      </c>
      <c r="R192" s="27" t="s">
        <v>28</v>
      </c>
      <c r="S192" s="27" t="s">
        <v>29</v>
      </c>
      <c r="T192" s="23" t="s">
        <v>30</v>
      </c>
      <c r="V192" s="26" t="s">
        <v>863</v>
      </c>
    </row>
    <row r="193" customHeight="1">
      <c r="A193" s="27" t="s">
        <v>1063</v>
      </c>
      <c r="B193" s="62" t="s">
        <v>864</v>
      </c>
      <c r="D193" s="24" t="s">
        <v>1054</v>
      </c>
      <c r="E193" s="64">
        <v>1</v>
      </c>
      <c r="F193" s="42">
        <v>1</v>
      </c>
      <c r="G193" s="19">
        <v>1.501</v>
      </c>
      <c r="H193" s="16" t="s">
        <v>184</v>
      </c>
      <c r="I193" s="16" t="s">
        <v>422</v>
      </c>
      <c r="J193" s="16" t="s">
        <v>422</v>
      </c>
      <c r="K193" s="28" t="s">
        <v>25</v>
      </c>
      <c r="L193" s="16" t="s">
        <v>603</v>
      </c>
      <c r="M193" s="18">
        <v>28.72</v>
      </c>
      <c r="N193" s="27" t="s">
        <v>8</v>
      </c>
      <c r="O193" s="31">
        <v>1</v>
      </c>
      <c r="P193" s="18">
        <v>28.72</v>
      </c>
      <c r="Q193" s="27" t="s">
        <v>424</v>
      </c>
      <c r="R193" s="27" t="s">
        <v>28</v>
      </c>
      <c r="S193" s="27" t="s">
        <v>29</v>
      </c>
      <c r="T193" s="23" t="s">
        <v>30</v>
      </c>
      <c r="V193" s="26" t="s">
        <v>425</v>
      </c>
    </row>
    <row r="194" customHeight="1">
      <c r="A194" s="27" t="s">
        <v>1063</v>
      </c>
      <c r="B194" s="62" t="s">
        <v>865</v>
      </c>
      <c r="D194" s="24" t="s">
        <v>1051</v>
      </c>
      <c r="E194" s="64">
        <v>1</v>
      </c>
      <c r="F194" s="42">
        <v>1</v>
      </c>
      <c r="G194" s="19">
        <v>0.558</v>
      </c>
      <c r="H194" s="16" t="s">
        <v>23</v>
      </c>
      <c r="I194" s="16" t="s">
        <v>866</v>
      </c>
      <c r="J194" s="16" t="s">
        <v>866</v>
      </c>
      <c r="K194" s="28" t="s">
        <v>25</v>
      </c>
      <c r="L194" s="16" t="s">
        <v>667</v>
      </c>
      <c r="M194" s="18">
        <v>28</v>
      </c>
      <c r="N194" s="27" t="s">
        <v>8</v>
      </c>
      <c r="O194" s="31">
        <v>1</v>
      </c>
      <c r="P194" s="18">
        <v>28</v>
      </c>
      <c r="Q194" s="27" t="s">
        <v>867</v>
      </c>
      <c r="R194" s="27" t="s">
        <v>28</v>
      </c>
      <c r="S194" s="27" t="s">
        <v>29</v>
      </c>
      <c r="T194" s="23" t="s">
        <v>30</v>
      </c>
      <c r="V194" s="26" t="s">
        <v>868</v>
      </c>
    </row>
    <row r="195" customHeight="1">
      <c r="A195" s="27" t="s">
        <v>1063</v>
      </c>
      <c r="B195" s="62" t="s">
        <v>869</v>
      </c>
      <c r="D195" s="24" t="s">
        <v>1055</v>
      </c>
      <c r="E195" s="64">
        <v>1</v>
      </c>
      <c r="F195" s="42">
        <v>1</v>
      </c>
      <c r="G195" s="19">
        <v>2.499</v>
      </c>
      <c r="H195" s="16" t="s">
        <v>23</v>
      </c>
      <c r="I195" s="16" t="s">
        <v>866</v>
      </c>
      <c r="J195" s="16" t="s">
        <v>866</v>
      </c>
      <c r="K195" s="28" t="s">
        <v>25</v>
      </c>
      <c r="L195" s="16" t="s">
        <v>870</v>
      </c>
      <c r="M195" s="18">
        <v>29.98</v>
      </c>
      <c r="N195" s="27" t="s">
        <v>8</v>
      </c>
      <c r="O195" s="31">
        <v>1</v>
      </c>
      <c r="P195" s="18">
        <v>29.98</v>
      </c>
      <c r="Q195" s="27" t="s">
        <v>867</v>
      </c>
      <c r="R195" s="27" t="s">
        <v>28</v>
      </c>
      <c r="S195" s="27" t="s">
        <v>29</v>
      </c>
      <c r="T195" s="23" t="s">
        <v>30</v>
      </c>
      <c r="V195" s="26" t="s">
        <v>868</v>
      </c>
    </row>
    <row r="196" customHeight="1">
      <c r="A196" s="27" t="s">
        <v>1063</v>
      </c>
      <c r="B196" s="62" t="s">
        <v>871</v>
      </c>
      <c r="D196" s="24" t="s">
        <v>1054</v>
      </c>
      <c r="E196" s="64">
        <v>1</v>
      </c>
      <c r="F196" s="42">
        <v>1</v>
      </c>
      <c r="G196" s="19">
        <v>0.318</v>
      </c>
      <c r="H196" s="16" t="s">
        <v>855</v>
      </c>
      <c r="I196" s="16" t="s">
        <v>856</v>
      </c>
      <c r="J196" s="16" t="s">
        <v>856</v>
      </c>
      <c r="K196" s="28" t="s">
        <v>25</v>
      </c>
      <c r="L196" s="16" t="s">
        <v>756</v>
      </c>
      <c r="M196" s="18">
        <v>18</v>
      </c>
      <c r="N196" s="27" t="s">
        <v>8</v>
      </c>
      <c r="O196" s="31">
        <v>1</v>
      </c>
      <c r="P196" s="18">
        <v>18</v>
      </c>
      <c r="Q196" s="27" t="s">
        <v>857</v>
      </c>
      <c r="R196" s="27" t="s">
        <v>28</v>
      </c>
      <c r="S196" s="27" t="s">
        <v>29</v>
      </c>
      <c r="T196" s="23" t="s">
        <v>30</v>
      </c>
      <c r="V196" s="26" t="s">
        <v>858</v>
      </c>
    </row>
    <row r="197" customHeight="1">
      <c r="A197" s="27" t="s">
        <v>1063</v>
      </c>
      <c r="B197" s="62" t="s">
        <v>872</v>
      </c>
      <c r="D197" s="24" t="s">
        <v>1057</v>
      </c>
      <c r="E197" s="64">
        <v>1</v>
      </c>
      <c r="F197" s="42">
        <v>1</v>
      </c>
      <c r="G197" s="19">
        <v>0.88</v>
      </c>
      <c r="H197" s="16" t="s">
        <v>23</v>
      </c>
      <c r="I197" s="16" t="s">
        <v>526</v>
      </c>
      <c r="J197" s="16" t="s">
        <v>526</v>
      </c>
      <c r="K197" s="28" t="s">
        <v>25</v>
      </c>
      <c r="L197" s="16" t="s">
        <v>667</v>
      </c>
      <c r="M197" s="18">
        <v>17.92</v>
      </c>
      <c r="N197" s="27" t="s">
        <v>8</v>
      </c>
      <c r="O197" s="31">
        <v>1</v>
      </c>
      <c r="P197" s="18">
        <v>17.92</v>
      </c>
      <c r="Q197" s="27" t="s">
        <v>528</v>
      </c>
      <c r="R197" s="27" t="s">
        <v>28</v>
      </c>
      <c r="S197" s="27" t="s">
        <v>29</v>
      </c>
      <c r="T197" s="23" t="s">
        <v>30</v>
      </c>
      <c r="V197" s="26" t="s">
        <v>529</v>
      </c>
    </row>
    <row r="198" customHeight="1">
      <c r="A198" s="27" t="s">
        <v>1063</v>
      </c>
      <c r="B198" s="62" t="s">
        <v>873</v>
      </c>
      <c r="D198" s="24" t="s">
        <v>1054</v>
      </c>
      <c r="E198" s="64">
        <v>1</v>
      </c>
      <c r="F198" s="42">
        <v>1</v>
      </c>
      <c r="G198" s="19">
        <v>0.445</v>
      </c>
      <c r="H198" s="16" t="s">
        <v>89</v>
      </c>
      <c r="I198" s="16" t="s">
        <v>874</v>
      </c>
      <c r="J198" s="16" t="s">
        <v>874</v>
      </c>
      <c r="K198" s="28" t="s">
        <v>25</v>
      </c>
      <c r="L198" s="16" t="s">
        <v>875</v>
      </c>
      <c r="M198" s="18">
        <v>25.52</v>
      </c>
      <c r="N198" s="27" t="s">
        <v>8</v>
      </c>
      <c r="O198" s="31">
        <v>1</v>
      </c>
      <c r="P198" s="18">
        <v>25.52</v>
      </c>
      <c r="Q198" s="27" t="s">
        <v>876</v>
      </c>
      <c r="R198" s="27" t="s">
        <v>28</v>
      </c>
      <c r="S198" s="27" t="s">
        <v>29</v>
      </c>
      <c r="T198" s="23" t="s">
        <v>30</v>
      </c>
      <c r="V198" s="26" t="s">
        <v>877</v>
      </c>
    </row>
    <row r="199" customHeight="1">
      <c r="A199" s="27" t="s">
        <v>1063</v>
      </c>
      <c r="B199" s="62" t="s">
        <v>878</v>
      </c>
      <c r="D199" s="24" t="s">
        <v>1054</v>
      </c>
      <c r="E199" s="64">
        <v>1</v>
      </c>
      <c r="F199" s="42">
        <v>1</v>
      </c>
      <c r="G199" s="19">
        <v>1.32</v>
      </c>
      <c r="H199" s="16" t="s">
        <v>95</v>
      </c>
      <c r="I199" s="16" t="s">
        <v>879</v>
      </c>
      <c r="J199" s="16" t="s">
        <v>879</v>
      </c>
      <c r="K199" s="28" t="s">
        <v>25</v>
      </c>
      <c r="L199" s="16" t="s">
        <v>288</v>
      </c>
      <c r="M199" s="18">
        <v>29.74</v>
      </c>
      <c r="N199" s="27" t="s">
        <v>8</v>
      </c>
      <c r="O199" s="31">
        <v>1</v>
      </c>
      <c r="P199" s="18">
        <v>29.74</v>
      </c>
      <c r="Q199" s="27" t="s">
        <v>880</v>
      </c>
      <c r="R199" s="27" t="s">
        <v>28</v>
      </c>
      <c r="S199" s="27" t="s">
        <v>29</v>
      </c>
      <c r="T199" s="23" t="s">
        <v>30</v>
      </c>
      <c r="V199" s="26" t="s">
        <v>881</v>
      </c>
    </row>
    <row r="200" customHeight="1">
      <c r="A200" s="27" t="s">
        <v>1064</v>
      </c>
      <c r="B200" s="62" t="s">
        <v>882</v>
      </c>
      <c r="C200" s="21" t="s">
        <v>1041</v>
      </c>
      <c r="D200" s="21" t="s">
        <v>1056</v>
      </c>
      <c r="E200" s="64">
        <v>1</v>
      </c>
      <c r="F200" s="42">
        <v>1</v>
      </c>
      <c r="G200" s="19">
        <v>2.259</v>
      </c>
      <c r="H200" s="16" t="s">
        <v>607</v>
      </c>
      <c r="I200" s="16" t="s">
        <v>883</v>
      </c>
      <c r="J200" s="16" t="s">
        <v>883</v>
      </c>
      <c r="K200" s="28" t="s">
        <v>25</v>
      </c>
      <c r="L200" s="16" t="s">
        <v>667</v>
      </c>
      <c r="M200" s="18">
        <v>30.68</v>
      </c>
      <c r="N200" s="27" t="s">
        <v>8</v>
      </c>
      <c r="O200" s="31">
        <v>1</v>
      </c>
      <c r="P200" s="18">
        <v>30.68</v>
      </c>
      <c r="Q200" s="27" t="s">
        <v>884</v>
      </c>
      <c r="R200" s="27" t="s">
        <v>28</v>
      </c>
      <c r="S200" s="27" t="s">
        <v>29</v>
      </c>
      <c r="T200" s="23" t="s">
        <v>30</v>
      </c>
      <c r="V200" s="26" t="s">
        <v>885</v>
      </c>
    </row>
    <row r="201" customHeight="1">
      <c r="A201" s="27" t="s">
        <v>1063</v>
      </c>
      <c r="B201" s="62" t="s">
        <v>886</v>
      </c>
      <c r="D201" s="24" t="s">
        <v>1058</v>
      </c>
      <c r="E201" s="64">
        <v>1</v>
      </c>
      <c r="F201" s="42">
        <v>1</v>
      </c>
      <c r="G201" s="19">
        <v>1.32</v>
      </c>
      <c r="H201" s="16" t="s">
        <v>607</v>
      </c>
      <c r="I201" s="16" t="s">
        <v>887</v>
      </c>
      <c r="J201" s="16" t="s">
        <v>887</v>
      </c>
      <c r="K201" s="28" t="s">
        <v>25</v>
      </c>
      <c r="L201" s="16" t="s">
        <v>667</v>
      </c>
      <c r="M201" s="18">
        <v>29.78</v>
      </c>
      <c r="N201" s="27" t="s">
        <v>8</v>
      </c>
      <c r="O201" s="31">
        <v>1</v>
      </c>
      <c r="P201" s="18">
        <v>29.78</v>
      </c>
      <c r="Q201" s="27" t="s">
        <v>888</v>
      </c>
      <c r="R201" s="27" t="s">
        <v>28</v>
      </c>
      <c r="S201" s="27" t="s">
        <v>29</v>
      </c>
      <c r="T201" s="23" t="s">
        <v>30</v>
      </c>
      <c r="V201" s="26" t="s">
        <v>889</v>
      </c>
    </row>
    <row r="202" customHeight="1">
      <c r="A202" s="27" t="s">
        <v>1063</v>
      </c>
      <c r="B202" s="62" t="s">
        <v>890</v>
      </c>
      <c r="D202" s="24" t="s">
        <v>1058</v>
      </c>
      <c r="E202" s="64">
        <v>1</v>
      </c>
      <c r="F202" s="42">
        <v>1</v>
      </c>
      <c r="G202" s="19">
        <v>0.599</v>
      </c>
      <c r="H202" s="16" t="s">
        <v>89</v>
      </c>
      <c r="I202" s="16" t="s">
        <v>883</v>
      </c>
      <c r="J202" s="16" t="s">
        <v>883</v>
      </c>
      <c r="K202" s="28" t="s">
        <v>25</v>
      </c>
      <c r="L202" s="16" t="s">
        <v>891</v>
      </c>
      <c r="M202" s="18">
        <v>20</v>
      </c>
      <c r="N202" s="27" t="s">
        <v>8</v>
      </c>
      <c r="O202" s="31">
        <v>1</v>
      </c>
      <c r="P202" s="18">
        <v>20</v>
      </c>
      <c r="Q202" s="27" t="s">
        <v>884</v>
      </c>
      <c r="R202" s="27" t="s">
        <v>28</v>
      </c>
      <c r="S202" s="27" t="s">
        <v>29</v>
      </c>
      <c r="T202" s="23" t="s">
        <v>30</v>
      </c>
      <c r="V202" s="26" t="s">
        <v>885</v>
      </c>
    </row>
    <row r="203" customHeight="1">
      <c r="A203" s="27" t="s">
        <v>1063</v>
      </c>
      <c r="B203" s="62" t="s">
        <v>892</v>
      </c>
      <c r="D203" s="24" t="s">
        <v>1052</v>
      </c>
      <c r="E203" s="64">
        <v>1</v>
      </c>
      <c r="F203" s="42">
        <v>1</v>
      </c>
      <c r="G203" s="19">
        <v>0.06</v>
      </c>
      <c r="H203" s="16" t="s">
        <v>54</v>
      </c>
      <c r="I203" s="16" t="s">
        <v>893</v>
      </c>
      <c r="J203" s="16" t="s">
        <v>893</v>
      </c>
      <c r="K203" s="28" t="s">
        <v>25</v>
      </c>
      <c r="L203" s="16" t="s">
        <v>894</v>
      </c>
      <c r="M203" s="18">
        <v>22.99</v>
      </c>
      <c r="N203" s="27" t="s">
        <v>8</v>
      </c>
      <c r="O203" s="31">
        <v>1</v>
      </c>
      <c r="P203" s="18">
        <v>22.99</v>
      </c>
      <c r="Q203" s="27" t="s">
        <v>895</v>
      </c>
      <c r="R203" s="27" t="s">
        <v>28</v>
      </c>
      <c r="S203" s="27" t="s">
        <v>29</v>
      </c>
      <c r="T203" s="23" t="s">
        <v>30</v>
      </c>
      <c r="V203" s="26" t="s">
        <v>896</v>
      </c>
    </row>
    <row r="204" customHeight="1">
      <c r="A204" s="27" t="s">
        <v>1063</v>
      </c>
      <c r="B204" s="62" t="s">
        <v>897</v>
      </c>
      <c r="D204" s="24" t="s">
        <v>1054</v>
      </c>
      <c r="E204" s="64">
        <v>1</v>
      </c>
      <c r="F204" s="42">
        <v>1</v>
      </c>
      <c r="G204" s="19">
        <v>0.118</v>
      </c>
      <c r="H204" s="16" t="s">
        <v>898</v>
      </c>
      <c r="I204" s="16" t="s">
        <v>856</v>
      </c>
      <c r="J204" s="16" t="s">
        <v>856</v>
      </c>
      <c r="K204" s="28" t="s">
        <v>25</v>
      </c>
      <c r="L204" s="16" t="s">
        <v>756</v>
      </c>
      <c r="M204" s="18">
        <v>11</v>
      </c>
      <c r="N204" s="27" t="s">
        <v>8</v>
      </c>
      <c r="O204" s="31">
        <v>1</v>
      </c>
      <c r="P204" s="18">
        <v>11</v>
      </c>
      <c r="Q204" s="27" t="s">
        <v>857</v>
      </c>
      <c r="R204" s="27" t="s">
        <v>28</v>
      </c>
      <c r="S204" s="27" t="s">
        <v>29</v>
      </c>
      <c r="T204" s="23" t="s">
        <v>30</v>
      </c>
      <c r="V204" s="26" t="s">
        <v>858</v>
      </c>
    </row>
    <row r="205" customHeight="1">
      <c r="A205" s="27" t="s">
        <v>1063</v>
      </c>
      <c r="B205" s="62" t="s">
        <v>899</v>
      </c>
      <c r="D205" s="24" t="s">
        <v>1054</v>
      </c>
      <c r="E205" s="64">
        <v>1</v>
      </c>
      <c r="F205" s="42">
        <v>1</v>
      </c>
      <c r="G205" s="19">
        <v>0.24</v>
      </c>
      <c r="H205" s="16" t="s">
        <v>95</v>
      </c>
      <c r="I205" s="16" t="s">
        <v>900</v>
      </c>
      <c r="J205" s="16" t="s">
        <v>900</v>
      </c>
      <c r="K205" s="28" t="s">
        <v>25</v>
      </c>
      <c r="L205" s="16" t="s">
        <v>288</v>
      </c>
      <c r="M205" s="18">
        <v>9.9</v>
      </c>
      <c r="N205" s="27" t="s">
        <v>8</v>
      </c>
      <c r="O205" s="31">
        <v>1</v>
      </c>
      <c r="P205" s="18">
        <v>9.9</v>
      </c>
      <c r="Q205" s="27" t="s">
        <v>901</v>
      </c>
      <c r="R205" s="27" t="s">
        <v>28</v>
      </c>
      <c r="S205" s="27" t="s">
        <v>29</v>
      </c>
      <c r="T205" s="23" t="s">
        <v>30</v>
      </c>
      <c r="V205" s="26" t="s">
        <v>902</v>
      </c>
    </row>
    <row r="206" customHeight="1">
      <c r="A206" s="27" t="s">
        <v>1063</v>
      </c>
      <c r="B206" s="62" t="s">
        <v>903</v>
      </c>
      <c r="D206" s="24" t="s">
        <v>1058</v>
      </c>
      <c r="E206" s="64">
        <v>1</v>
      </c>
      <c r="F206" s="42">
        <v>1</v>
      </c>
      <c r="G206" s="19">
        <v>1.12</v>
      </c>
      <c r="H206" s="16" t="s">
        <v>95</v>
      </c>
      <c r="I206" s="16" t="s">
        <v>810</v>
      </c>
      <c r="J206" s="16" t="s">
        <v>810</v>
      </c>
      <c r="K206" s="28" t="s">
        <v>25</v>
      </c>
      <c r="L206" s="16" t="s">
        <v>288</v>
      </c>
      <c r="M206" s="18">
        <v>29.63</v>
      </c>
      <c r="N206" s="27" t="s">
        <v>8</v>
      </c>
      <c r="O206" s="31">
        <v>1</v>
      </c>
      <c r="P206" s="18">
        <v>29.63</v>
      </c>
      <c r="Q206" s="27" t="s">
        <v>811</v>
      </c>
      <c r="R206" s="27" t="s">
        <v>28</v>
      </c>
      <c r="S206" s="27" t="s">
        <v>29</v>
      </c>
      <c r="T206" s="23" t="s">
        <v>30</v>
      </c>
      <c r="V206" s="26" t="s">
        <v>812</v>
      </c>
    </row>
    <row r="207" customHeight="1">
      <c r="A207" s="27" t="s">
        <v>1063</v>
      </c>
      <c r="B207" s="62" t="s">
        <v>904</v>
      </c>
      <c r="D207" s="24" t="s">
        <v>1058</v>
      </c>
      <c r="E207" s="64">
        <v>1</v>
      </c>
      <c r="F207" s="42">
        <v>1</v>
      </c>
      <c r="G207" s="19">
        <v>1.461</v>
      </c>
      <c r="H207" s="16" t="s">
        <v>95</v>
      </c>
      <c r="I207" s="16" t="s">
        <v>422</v>
      </c>
      <c r="J207" s="16" t="s">
        <v>422</v>
      </c>
      <c r="K207" s="28" t="s">
        <v>25</v>
      </c>
      <c r="L207" s="16" t="s">
        <v>667</v>
      </c>
      <c r="M207" s="18">
        <v>7.16</v>
      </c>
      <c r="N207" s="27" t="s">
        <v>8</v>
      </c>
      <c r="O207" s="31">
        <v>1</v>
      </c>
      <c r="P207" s="18">
        <v>7.16</v>
      </c>
      <c r="Q207" s="27" t="s">
        <v>424</v>
      </c>
      <c r="R207" s="27" t="s">
        <v>28</v>
      </c>
      <c r="S207" s="27" t="s">
        <v>29</v>
      </c>
      <c r="T207" s="23" t="s">
        <v>30</v>
      </c>
      <c r="V207" s="26" t="s">
        <v>425</v>
      </c>
    </row>
    <row r="208" customHeight="1">
      <c r="A208" s="27" t="s">
        <v>1063</v>
      </c>
      <c r="B208" s="62" t="s">
        <v>905</v>
      </c>
      <c r="D208" s="24" t="s">
        <v>1052</v>
      </c>
      <c r="E208" s="64">
        <v>1</v>
      </c>
      <c r="F208" s="42">
        <v>1</v>
      </c>
      <c r="G208" s="19">
        <v>0.082</v>
      </c>
      <c r="H208" s="16" t="s">
        <v>655</v>
      </c>
      <c r="I208" s="16" t="s">
        <v>906</v>
      </c>
      <c r="J208" s="16" t="s">
        <v>906</v>
      </c>
      <c r="K208" s="28" t="s">
        <v>25</v>
      </c>
      <c r="L208" s="16" t="s">
        <v>907</v>
      </c>
      <c r="M208" s="18">
        <v>20</v>
      </c>
      <c r="N208" s="27" t="s">
        <v>8</v>
      </c>
      <c r="O208" s="31">
        <v>1</v>
      </c>
      <c r="P208" s="18">
        <v>20</v>
      </c>
      <c r="Q208" s="27" t="s">
        <v>908</v>
      </c>
      <c r="R208" s="27" t="s">
        <v>28</v>
      </c>
      <c r="S208" s="27" t="s">
        <v>29</v>
      </c>
      <c r="T208" s="23" t="s">
        <v>30</v>
      </c>
      <c r="V208" s="26" t="s">
        <v>909</v>
      </c>
    </row>
    <row r="209" customHeight="1">
      <c r="A209" s="27" t="s">
        <v>1063</v>
      </c>
      <c r="B209" s="62" t="s">
        <v>910</v>
      </c>
      <c r="D209" s="24" t="s">
        <v>1058</v>
      </c>
      <c r="E209" s="64">
        <v>1</v>
      </c>
      <c r="F209" s="42">
        <v>1</v>
      </c>
      <c r="G209" s="19">
        <v>0.045</v>
      </c>
      <c r="H209" s="16" t="s">
        <v>911</v>
      </c>
      <c r="I209" s="16" t="s">
        <v>912</v>
      </c>
      <c r="J209" s="16" t="s">
        <v>912</v>
      </c>
      <c r="K209" s="28" t="s">
        <v>25</v>
      </c>
      <c r="L209" s="16" t="s">
        <v>913</v>
      </c>
      <c r="M209" s="18">
        <v>4.93</v>
      </c>
      <c r="N209" s="27" t="s">
        <v>8</v>
      </c>
      <c r="O209" s="31">
        <v>1</v>
      </c>
      <c r="P209" s="18">
        <v>4.93</v>
      </c>
      <c r="Q209" s="27" t="s">
        <v>914</v>
      </c>
      <c r="R209" s="27" t="s">
        <v>28</v>
      </c>
      <c r="S209" s="27" t="s">
        <v>29</v>
      </c>
      <c r="T209" s="23" t="s">
        <v>30</v>
      </c>
      <c r="V209" s="26" t="s">
        <v>915</v>
      </c>
    </row>
    <row r="210" customHeight="1">
      <c r="A210" s="27" t="s">
        <v>1063</v>
      </c>
      <c r="B210" s="62" t="s">
        <v>916</v>
      </c>
      <c r="D210" s="24" t="s">
        <v>1055</v>
      </c>
      <c r="E210" s="64">
        <v>1</v>
      </c>
      <c r="F210" s="42">
        <v>1</v>
      </c>
      <c r="G210" s="19">
        <v>1.479</v>
      </c>
      <c r="H210" s="16" t="s">
        <v>89</v>
      </c>
      <c r="I210" s="16" t="s">
        <v>917</v>
      </c>
      <c r="J210" s="16" t="s">
        <v>917</v>
      </c>
      <c r="K210" s="28" t="s">
        <v>25</v>
      </c>
      <c r="L210" s="16" t="s">
        <v>918</v>
      </c>
      <c r="M210" s="18">
        <v>28.89</v>
      </c>
      <c r="N210" s="27" t="s">
        <v>8</v>
      </c>
      <c r="O210" s="31">
        <v>1</v>
      </c>
      <c r="P210" s="18">
        <v>28.89</v>
      </c>
      <c r="Q210" s="27" t="s">
        <v>919</v>
      </c>
      <c r="R210" s="27" t="s">
        <v>28</v>
      </c>
      <c r="S210" s="27" t="s">
        <v>29</v>
      </c>
      <c r="T210" s="23" t="s">
        <v>30</v>
      </c>
      <c r="V210" s="26" t="s">
        <v>920</v>
      </c>
    </row>
    <row r="211" customHeight="1">
      <c r="A211" s="27" t="s">
        <v>1063</v>
      </c>
      <c r="B211" s="62" t="s">
        <v>921</v>
      </c>
      <c r="D211" s="24" t="s">
        <v>1052</v>
      </c>
      <c r="E211" s="64">
        <v>1</v>
      </c>
      <c r="F211" s="42">
        <v>1</v>
      </c>
      <c r="G211" s="19">
        <v>1.27</v>
      </c>
      <c r="H211" s="16" t="s">
        <v>89</v>
      </c>
      <c r="I211" s="16" t="s">
        <v>922</v>
      </c>
      <c r="J211" s="16" t="s">
        <v>922</v>
      </c>
      <c r="K211" s="28" t="s">
        <v>25</v>
      </c>
      <c r="L211" s="16" t="s">
        <v>923</v>
      </c>
      <c r="M211" s="18">
        <v>19</v>
      </c>
      <c r="N211" s="27" t="s">
        <v>8</v>
      </c>
      <c r="O211" s="31">
        <v>1</v>
      </c>
      <c r="P211" s="18">
        <v>19</v>
      </c>
      <c r="Q211" s="27" t="s">
        <v>924</v>
      </c>
      <c r="R211" s="27" t="s">
        <v>28</v>
      </c>
      <c r="S211" s="27" t="s">
        <v>29</v>
      </c>
      <c r="T211" s="23" t="s">
        <v>30</v>
      </c>
      <c r="V211" s="26" t="s">
        <v>925</v>
      </c>
    </row>
    <row r="212" customHeight="1">
      <c r="A212" s="27" t="s">
        <v>1063</v>
      </c>
      <c r="B212" s="62" t="s">
        <v>926</v>
      </c>
      <c r="D212" s="24" t="s">
        <v>1054</v>
      </c>
      <c r="E212" s="64">
        <v>1</v>
      </c>
      <c r="F212" s="42">
        <v>1</v>
      </c>
      <c r="G212" s="19">
        <v>0.581</v>
      </c>
      <c r="H212" s="16" t="s">
        <v>95</v>
      </c>
      <c r="I212" s="16" t="s">
        <v>927</v>
      </c>
      <c r="J212" s="16" t="s">
        <v>927</v>
      </c>
      <c r="K212" s="28" t="s">
        <v>25</v>
      </c>
      <c r="L212" s="16" t="s">
        <v>288</v>
      </c>
      <c r="M212" s="18">
        <v>15</v>
      </c>
      <c r="N212" s="27" t="s">
        <v>8</v>
      </c>
      <c r="O212" s="31">
        <v>1</v>
      </c>
      <c r="P212" s="18">
        <v>15</v>
      </c>
      <c r="Q212" s="27" t="s">
        <v>928</v>
      </c>
      <c r="R212" s="27" t="s">
        <v>28</v>
      </c>
      <c r="S212" s="27" t="s">
        <v>29</v>
      </c>
      <c r="T212" s="23" t="s">
        <v>30</v>
      </c>
      <c r="V212" s="26" t="s">
        <v>929</v>
      </c>
    </row>
    <row r="213" customHeight="1">
      <c r="A213" s="27" t="s">
        <v>1063</v>
      </c>
      <c r="B213" s="62" t="s">
        <v>930</v>
      </c>
      <c r="D213" s="24" t="s">
        <v>1055</v>
      </c>
      <c r="E213" s="64">
        <v>1</v>
      </c>
      <c r="F213" s="42">
        <v>1</v>
      </c>
      <c r="G213" s="19">
        <v>0.422</v>
      </c>
      <c r="H213" s="16" t="s">
        <v>54</v>
      </c>
      <c r="I213" s="16" t="s">
        <v>931</v>
      </c>
      <c r="J213" s="16" t="s">
        <v>931</v>
      </c>
      <c r="K213" s="28" t="s">
        <v>25</v>
      </c>
      <c r="L213" s="16" t="s">
        <v>402</v>
      </c>
      <c r="M213" s="18">
        <v>12.99</v>
      </c>
      <c r="N213" s="27" t="s">
        <v>8</v>
      </c>
      <c r="O213" s="31">
        <v>1</v>
      </c>
      <c r="P213" s="18">
        <v>12.99</v>
      </c>
      <c r="Q213" s="27" t="s">
        <v>932</v>
      </c>
      <c r="R213" s="27" t="s">
        <v>28</v>
      </c>
      <c r="S213" s="27" t="s">
        <v>29</v>
      </c>
      <c r="T213" s="23" t="s">
        <v>30</v>
      </c>
      <c r="V213" s="26" t="s">
        <v>933</v>
      </c>
    </row>
    <row r="214" customHeight="1">
      <c r="A214" s="27" t="s">
        <v>1063</v>
      </c>
      <c r="B214" s="62" t="s">
        <v>934</v>
      </c>
      <c r="D214" s="24" t="s">
        <v>1054</v>
      </c>
      <c r="E214" s="64">
        <v>1</v>
      </c>
      <c r="F214" s="42">
        <v>1</v>
      </c>
      <c r="G214" s="19">
        <v>0.934</v>
      </c>
      <c r="H214" s="16" t="s">
        <v>935</v>
      </c>
      <c r="I214" s="16" t="s">
        <v>900</v>
      </c>
      <c r="J214" s="16" t="s">
        <v>900</v>
      </c>
      <c r="K214" s="28" t="s">
        <v>25</v>
      </c>
      <c r="L214" s="16" t="s">
        <v>936</v>
      </c>
      <c r="M214" s="18">
        <v>20.31</v>
      </c>
      <c r="N214" s="27" t="s">
        <v>8</v>
      </c>
      <c r="O214" s="31">
        <v>1</v>
      </c>
      <c r="P214" s="18">
        <v>20.31</v>
      </c>
      <c r="Q214" s="27" t="s">
        <v>901</v>
      </c>
      <c r="R214" s="27" t="s">
        <v>28</v>
      </c>
      <c r="S214" s="27" t="s">
        <v>29</v>
      </c>
      <c r="T214" s="23" t="s">
        <v>30</v>
      </c>
      <c r="V214" s="26" t="s">
        <v>902</v>
      </c>
    </row>
    <row r="215" customHeight="1">
      <c r="A215" s="27" t="s">
        <v>1063</v>
      </c>
      <c r="B215" s="62" t="s">
        <v>937</v>
      </c>
      <c r="D215" s="24" t="s">
        <v>1058</v>
      </c>
      <c r="E215" s="64">
        <v>1</v>
      </c>
      <c r="F215" s="42">
        <v>1</v>
      </c>
      <c r="G215" s="19">
        <v>0.962</v>
      </c>
      <c r="H215" s="16" t="s">
        <v>54</v>
      </c>
      <c r="I215" s="16" t="s">
        <v>931</v>
      </c>
      <c r="J215" s="16" t="s">
        <v>931</v>
      </c>
      <c r="K215" s="28" t="s">
        <v>25</v>
      </c>
      <c r="L215" s="16" t="s">
        <v>938</v>
      </c>
      <c r="M215" s="18">
        <v>26.5</v>
      </c>
      <c r="N215" s="27" t="s">
        <v>8</v>
      </c>
      <c r="O215" s="31">
        <v>1</v>
      </c>
      <c r="P215" s="18">
        <v>26.5</v>
      </c>
      <c r="Q215" s="27" t="s">
        <v>932</v>
      </c>
      <c r="R215" s="27" t="s">
        <v>28</v>
      </c>
      <c r="S215" s="27" t="s">
        <v>29</v>
      </c>
      <c r="T215" s="23" t="s">
        <v>30</v>
      </c>
      <c r="V215" s="26" t="s">
        <v>933</v>
      </c>
    </row>
    <row r="216" customHeight="1">
      <c r="A216" s="27" t="s">
        <v>1063</v>
      </c>
      <c r="B216" s="62" t="s">
        <v>939</v>
      </c>
      <c r="D216" s="24" t="s">
        <v>1052</v>
      </c>
      <c r="E216" s="64">
        <v>1</v>
      </c>
      <c r="F216" s="42">
        <v>1</v>
      </c>
      <c r="G216" s="19">
        <v>0.159</v>
      </c>
      <c r="H216" s="16" t="s">
        <v>23</v>
      </c>
      <c r="I216" s="16" t="s">
        <v>940</v>
      </c>
      <c r="J216" s="16" t="s">
        <v>940</v>
      </c>
      <c r="K216" s="28" t="s">
        <v>25</v>
      </c>
      <c r="L216" s="16" t="s">
        <v>626</v>
      </c>
      <c r="M216" s="18">
        <v>3.99</v>
      </c>
      <c r="N216" s="27" t="s">
        <v>8</v>
      </c>
      <c r="O216" s="31">
        <v>1</v>
      </c>
      <c r="P216" s="18">
        <v>3.99</v>
      </c>
      <c r="Q216" s="27" t="s">
        <v>941</v>
      </c>
      <c r="R216" s="27" t="s">
        <v>28</v>
      </c>
      <c r="S216" s="27" t="s">
        <v>29</v>
      </c>
      <c r="T216" s="23" t="s">
        <v>30</v>
      </c>
      <c r="V216" s="26" t="s">
        <v>942</v>
      </c>
    </row>
    <row r="217" customHeight="1">
      <c r="A217" s="27" t="s">
        <v>1063</v>
      </c>
      <c r="B217" s="62" t="s">
        <v>943</v>
      </c>
      <c r="D217" s="24" t="s">
        <v>1058</v>
      </c>
      <c r="E217" s="64">
        <v>1</v>
      </c>
      <c r="F217" s="42">
        <v>1</v>
      </c>
      <c r="G217" s="19">
        <v>0.939</v>
      </c>
      <c r="H217" s="16" t="s">
        <v>95</v>
      </c>
      <c r="I217" s="16" t="s">
        <v>866</v>
      </c>
      <c r="J217" s="16" t="s">
        <v>866</v>
      </c>
      <c r="K217" s="28" t="s">
        <v>25</v>
      </c>
      <c r="L217" s="16" t="s">
        <v>288</v>
      </c>
      <c r="M217" s="18">
        <v>27.79</v>
      </c>
      <c r="N217" s="27" t="s">
        <v>8</v>
      </c>
      <c r="O217" s="31">
        <v>1</v>
      </c>
      <c r="P217" s="18">
        <v>27.79</v>
      </c>
      <c r="Q217" s="27" t="s">
        <v>867</v>
      </c>
      <c r="R217" s="27" t="s">
        <v>28</v>
      </c>
      <c r="S217" s="27" t="s">
        <v>29</v>
      </c>
      <c r="T217" s="23" t="s">
        <v>30</v>
      </c>
      <c r="V217" s="26" t="s">
        <v>868</v>
      </c>
    </row>
    <row r="218" customHeight="1">
      <c r="A218" s="27" t="s">
        <v>1063</v>
      </c>
      <c r="B218" s="62" t="s">
        <v>944</v>
      </c>
      <c r="D218" s="24" t="s">
        <v>1058</v>
      </c>
      <c r="E218" s="64">
        <v>1</v>
      </c>
      <c r="F218" s="42">
        <v>1</v>
      </c>
      <c r="G218" s="19">
        <v>0.739</v>
      </c>
      <c r="H218" s="16" t="s">
        <v>945</v>
      </c>
      <c r="I218" s="16" t="s">
        <v>755</v>
      </c>
      <c r="J218" s="16" t="s">
        <v>755</v>
      </c>
      <c r="K218" s="28" t="s">
        <v>25</v>
      </c>
      <c r="L218" s="16" t="s">
        <v>946</v>
      </c>
      <c r="M218" s="18">
        <v>17.19</v>
      </c>
      <c r="N218" s="27" t="s">
        <v>8</v>
      </c>
      <c r="O218" s="31">
        <v>1</v>
      </c>
      <c r="P218" s="18">
        <v>17.19</v>
      </c>
      <c r="Q218" s="27" t="s">
        <v>757</v>
      </c>
      <c r="R218" s="27" t="s">
        <v>28</v>
      </c>
      <c r="S218" s="27" t="s">
        <v>29</v>
      </c>
      <c r="T218" s="23" t="s">
        <v>30</v>
      </c>
      <c r="V218" s="26" t="s">
        <v>758</v>
      </c>
    </row>
    <row r="219" customHeight="1">
      <c r="A219" s="27" t="s">
        <v>1063</v>
      </c>
      <c r="B219" s="62" t="s">
        <v>947</v>
      </c>
      <c r="D219" s="24" t="s">
        <v>1052</v>
      </c>
      <c r="E219" s="64">
        <v>1</v>
      </c>
      <c r="F219" s="42">
        <v>1</v>
      </c>
      <c r="G219" s="19">
        <v>0.499</v>
      </c>
      <c r="H219" s="16" t="s">
        <v>23</v>
      </c>
      <c r="I219" s="16" t="s">
        <v>940</v>
      </c>
      <c r="J219" s="16" t="s">
        <v>940</v>
      </c>
      <c r="K219" s="28" t="s">
        <v>25</v>
      </c>
      <c r="L219" s="16" t="s">
        <v>948</v>
      </c>
      <c r="M219" s="18">
        <v>18.91</v>
      </c>
      <c r="N219" s="27" t="s">
        <v>8</v>
      </c>
      <c r="O219" s="31">
        <v>1</v>
      </c>
      <c r="P219" s="18">
        <v>18.91</v>
      </c>
      <c r="Q219" s="27" t="s">
        <v>941</v>
      </c>
      <c r="R219" s="27" t="s">
        <v>28</v>
      </c>
      <c r="S219" s="27" t="s">
        <v>29</v>
      </c>
      <c r="T219" s="23" t="s">
        <v>30</v>
      </c>
      <c r="V219" s="26" t="s">
        <v>942</v>
      </c>
    </row>
    <row r="220" customHeight="1">
      <c r="A220" s="27" t="s">
        <v>1063</v>
      </c>
      <c r="B220" s="62" t="s">
        <v>949</v>
      </c>
      <c r="D220" s="24" t="s">
        <v>1057</v>
      </c>
      <c r="E220" s="64">
        <v>1</v>
      </c>
      <c r="F220" s="42">
        <v>1</v>
      </c>
      <c r="G220" s="19">
        <v>0.163</v>
      </c>
      <c r="H220" s="16" t="s">
        <v>950</v>
      </c>
      <c r="I220" s="16" t="s">
        <v>951</v>
      </c>
      <c r="J220" s="16" t="s">
        <v>951</v>
      </c>
      <c r="K220" s="28" t="s">
        <v>25</v>
      </c>
      <c r="L220" s="16" t="s">
        <v>517</v>
      </c>
      <c r="M220" s="18">
        <v>27.9</v>
      </c>
      <c r="N220" s="27" t="s">
        <v>8</v>
      </c>
      <c r="O220" s="31">
        <v>1</v>
      </c>
      <c r="P220" s="18">
        <v>27.9</v>
      </c>
      <c r="Q220" s="27" t="s">
        <v>952</v>
      </c>
      <c r="R220" s="27" t="s">
        <v>28</v>
      </c>
      <c r="S220" s="27" t="s">
        <v>29</v>
      </c>
      <c r="T220" s="23" t="s">
        <v>30</v>
      </c>
      <c r="V220" s="26" t="s">
        <v>953</v>
      </c>
    </row>
    <row r="221" customHeight="1">
      <c r="A221" s="27" t="s">
        <v>1063</v>
      </c>
      <c r="B221" s="62" t="s">
        <v>954</v>
      </c>
      <c r="D221" s="24" t="s">
        <v>1058</v>
      </c>
      <c r="E221" s="64">
        <v>1</v>
      </c>
      <c r="F221" s="42">
        <v>1</v>
      </c>
      <c r="G221" s="19">
        <v>1.12</v>
      </c>
      <c r="H221" s="16" t="s">
        <v>54</v>
      </c>
      <c r="I221" s="16" t="s">
        <v>940</v>
      </c>
      <c r="J221" s="16" t="s">
        <v>940</v>
      </c>
      <c r="K221" s="28" t="s">
        <v>25</v>
      </c>
      <c r="L221" s="16" t="s">
        <v>955</v>
      </c>
      <c r="M221" s="18">
        <v>29.28</v>
      </c>
      <c r="N221" s="27" t="s">
        <v>8</v>
      </c>
      <c r="O221" s="31">
        <v>1</v>
      </c>
      <c r="P221" s="18">
        <v>29.28</v>
      </c>
      <c r="Q221" s="27" t="s">
        <v>941</v>
      </c>
      <c r="R221" s="27" t="s">
        <v>28</v>
      </c>
      <c r="S221" s="27" t="s">
        <v>29</v>
      </c>
      <c r="T221" s="23" t="s">
        <v>30</v>
      </c>
      <c r="V221" s="26" t="s">
        <v>942</v>
      </c>
    </row>
    <row r="222" customHeight="1">
      <c r="A222" s="27" t="s">
        <v>1063</v>
      </c>
      <c r="B222" s="62" t="s">
        <v>956</v>
      </c>
      <c r="D222" s="24" t="s">
        <v>1055</v>
      </c>
      <c r="E222" s="64">
        <v>1</v>
      </c>
      <c r="F222" s="42">
        <v>1</v>
      </c>
      <c r="G222" s="19">
        <v>0.44</v>
      </c>
      <c r="H222" s="16" t="s">
        <v>23</v>
      </c>
      <c r="I222" s="16" t="s">
        <v>940</v>
      </c>
      <c r="J222" s="16" t="s">
        <v>940</v>
      </c>
      <c r="K222" s="28" t="s">
        <v>25</v>
      </c>
      <c r="L222" s="16" t="s">
        <v>957</v>
      </c>
      <c r="M222" s="18">
        <v>25.97</v>
      </c>
      <c r="N222" s="27" t="s">
        <v>8</v>
      </c>
      <c r="O222" s="31">
        <v>1</v>
      </c>
      <c r="P222" s="18">
        <v>25.97</v>
      </c>
      <c r="Q222" s="27" t="s">
        <v>941</v>
      </c>
      <c r="R222" s="27" t="s">
        <v>28</v>
      </c>
      <c r="S222" s="27" t="s">
        <v>29</v>
      </c>
      <c r="T222" s="23" t="s">
        <v>30</v>
      </c>
      <c r="V222" s="26" t="s">
        <v>942</v>
      </c>
    </row>
    <row r="223" customHeight="1">
      <c r="A223" s="27" t="s">
        <v>1063</v>
      </c>
      <c r="B223" s="62" t="s">
        <v>958</v>
      </c>
      <c r="D223" s="24" t="s">
        <v>1054</v>
      </c>
      <c r="E223" s="64">
        <v>1</v>
      </c>
      <c r="F223" s="42">
        <v>1</v>
      </c>
      <c r="G223" s="19">
        <v>0.308</v>
      </c>
      <c r="H223" s="16" t="s">
        <v>54</v>
      </c>
      <c r="I223" s="16" t="s">
        <v>931</v>
      </c>
      <c r="J223" s="16" t="s">
        <v>931</v>
      </c>
      <c r="K223" s="28" t="s">
        <v>25</v>
      </c>
      <c r="L223" s="16" t="s">
        <v>959</v>
      </c>
      <c r="M223" s="18">
        <v>15.99</v>
      </c>
      <c r="N223" s="27" t="s">
        <v>8</v>
      </c>
      <c r="O223" s="31">
        <v>1</v>
      </c>
      <c r="P223" s="18">
        <v>15.99</v>
      </c>
      <c r="Q223" s="27" t="s">
        <v>932</v>
      </c>
      <c r="R223" s="27" t="s">
        <v>28</v>
      </c>
      <c r="S223" s="27" t="s">
        <v>29</v>
      </c>
      <c r="T223" s="23" t="s">
        <v>30</v>
      </c>
      <c r="V223" s="26" t="s">
        <v>933</v>
      </c>
    </row>
    <row r="224" customHeight="1">
      <c r="A224" s="27" t="s">
        <v>1063</v>
      </c>
      <c r="B224" s="62" t="s">
        <v>960</v>
      </c>
      <c r="D224" s="24" t="s">
        <v>1054</v>
      </c>
      <c r="E224" s="64">
        <v>1</v>
      </c>
      <c r="F224" s="42">
        <v>1</v>
      </c>
      <c r="G224" s="19">
        <v>0.64</v>
      </c>
      <c r="H224" s="16" t="s">
        <v>945</v>
      </c>
      <c r="I224" s="16" t="s">
        <v>922</v>
      </c>
      <c r="J224" s="16" t="s">
        <v>922</v>
      </c>
      <c r="K224" s="28" t="s">
        <v>25</v>
      </c>
      <c r="L224" s="16" t="s">
        <v>288</v>
      </c>
      <c r="M224" s="18">
        <v>11</v>
      </c>
      <c r="N224" s="27" t="s">
        <v>8</v>
      </c>
      <c r="O224" s="31">
        <v>1</v>
      </c>
      <c r="P224" s="18">
        <v>11</v>
      </c>
      <c r="Q224" s="27" t="s">
        <v>924</v>
      </c>
      <c r="R224" s="27" t="s">
        <v>28</v>
      </c>
      <c r="S224" s="27" t="s">
        <v>29</v>
      </c>
      <c r="T224" s="23" t="s">
        <v>30</v>
      </c>
      <c r="V224" s="26" t="s">
        <v>925</v>
      </c>
    </row>
    <row r="225" customHeight="1">
      <c r="A225" s="27" t="s">
        <v>1063</v>
      </c>
      <c r="B225" s="62" t="s">
        <v>961</v>
      </c>
      <c r="D225" s="24" t="s">
        <v>1054</v>
      </c>
      <c r="E225" s="64">
        <v>1</v>
      </c>
      <c r="F225" s="42">
        <v>1</v>
      </c>
      <c r="G225" s="19">
        <v>0.027</v>
      </c>
      <c r="H225" s="16" t="s">
        <v>962</v>
      </c>
      <c r="I225" s="16" t="s">
        <v>963</v>
      </c>
      <c r="J225" s="16" t="s">
        <v>963</v>
      </c>
      <c r="K225" s="28" t="s">
        <v>25</v>
      </c>
      <c r="L225" s="16" t="s">
        <v>548</v>
      </c>
      <c r="M225" s="18">
        <v>11.79</v>
      </c>
      <c r="N225" s="27" t="s">
        <v>8</v>
      </c>
      <c r="O225" s="31">
        <v>1</v>
      </c>
      <c r="P225" s="18">
        <v>11.79</v>
      </c>
      <c r="Q225" s="27" t="s">
        <v>964</v>
      </c>
      <c r="R225" s="27" t="s">
        <v>28</v>
      </c>
      <c r="S225" s="27" t="s">
        <v>29</v>
      </c>
      <c r="T225" s="23" t="s">
        <v>30</v>
      </c>
      <c r="V225" s="26" t="s">
        <v>965</v>
      </c>
    </row>
    <row r="226" customHeight="1">
      <c r="A226" s="27" t="s">
        <v>1063</v>
      </c>
      <c r="B226" s="62" t="s">
        <v>966</v>
      </c>
      <c r="D226" s="24" t="s">
        <v>1056</v>
      </c>
      <c r="E226" s="64">
        <v>1</v>
      </c>
      <c r="F226" s="42">
        <v>1</v>
      </c>
      <c r="G226" s="19">
        <v>0.399</v>
      </c>
      <c r="H226" s="16" t="s">
        <v>54</v>
      </c>
      <c r="I226" s="16" t="s">
        <v>666</v>
      </c>
      <c r="J226" s="16" t="s">
        <v>666</v>
      </c>
      <c r="K226" s="28" t="s">
        <v>25</v>
      </c>
      <c r="L226" s="16" t="s">
        <v>502</v>
      </c>
      <c r="M226" s="18">
        <v>17</v>
      </c>
      <c r="N226" s="27" t="s">
        <v>8</v>
      </c>
      <c r="O226" s="31">
        <v>1</v>
      </c>
      <c r="P226" s="18">
        <v>17</v>
      </c>
      <c r="Q226" s="27" t="s">
        <v>668</v>
      </c>
      <c r="R226" s="27" t="s">
        <v>28</v>
      </c>
      <c r="S226" s="27" t="s">
        <v>29</v>
      </c>
      <c r="T226" s="23" t="s">
        <v>30</v>
      </c>
      <c r="V226" s="26" t="s">
        <v>669</v>
      </c>
    </row>
    <row r="227" customHeight="1">
      <c r="A227" s="27" t="s">
        <v>1063</v>
      </c>
      <c r="B227" s="62" t="s">
        <v>967</v>
      </c>
      <c r="D227" s="24" t="s">
        <v>1056</v>
      </c>
      <c r="E227" s="64">
        <v>1</v>
      </c>
      <c r="F227" s="42">
        <v>1</v>
      </c>
      <c r="G227" s="19">
        <v>1.098</v>
      </c>
      <c r="H227" s="16" t="s">
        <v>54</v>
      </c>
      <c r="I227" s="16" t="s">
        <v>620</v>
      </c>
      <c r="J227" s="16" t="s">
        <v>620</v>
      </c>
      <c r="K227" s="28" t="s">
        <v>25</v>
      </c>
      <c r="L227" s="16" t="s">
        <v>667</v>
      </c>
      <c r="M227" s="18">
        <v>29.47</v>
      </c>
      <c r="N227" s="27" t="s">
        <v>8</v>
      </c>
      <c r="O227" s="31">
        <v>1</v>
      </c>
      <c r="P227" s="18">
        <v>29.47</v>
      </c>
      <c r="Q227" s="27" t="s">
        <v>622</v>
      </c>
      <c r="R227" s="27" t="s">
        <v>28</v>
      </c>
      <c r="S227" s="27" t="s">
        <v>29</v>
      </c>
      <c r="T227" s="23" t="s">
        <v>30</v>
      </c>
      <c r="V227" s="26" t="s">
        <v>623</v>
      </c>
    </row>
    <row r="228" customHeight="1">
      <c r="A228" s="27" t="s">
        <v>1063</v>
      </c>
      <c r="B228" s="62" t="s">
        <v>968</v>
      </c>
      <c r="D228" s="24" t="s">
        <v>1054</v>
      </c>
      <c r="E228" s="64">
        <v>1</v>
      </c>
      <c r="F228" s="42">
        <v>1</v>
      </c>
      <c r="G228" s="19">
        <v>0.76</v>
      </c>
      <c r="H228" s="16" t="s">
        <v>89</v>
      </c>
      <c r="I228" s="16" t="s">
        <v>969</v>
      </c>
      <c r="J228" s="16" t="s">
        <v>969</v>
      </c>
      <c r="K228" s="28" t="s">
        <v>25</v>
      </c>
      <c r="L228" s="16" t="s">
        <v>970</v>
      </c>
      <c r="M228" s="18">
        <v>27.91</v>
      </c>
      <c r="N228" s="27" t="s">
        <v>8</v>
      </c>
      <c r="O228" s="31">
        <v>1</v>
      </c>
      <c r="P228" s="18">
        <v>27.91</v>
      </c>
      <c r="Q228" s="27" t="s">
        <v>971</v>
      </c>
      <c r="R228" s="27" t="s">
        <v>28</v>
      </c>
      <c r="S228" s="27" t="s">
        <v>29</v>
      </c>
      <c r="T228" s="23" t="s">
        <v>30</v>
      </c>
      <c r="V228" s="26" t="s">
        <v>972</v>
      </c>
    </row>
    <row r="229" customHeight="1">
      <c r="A229" s="27" t="s">
        <v>1063</v>
      </c>
      <c r="B229" s="62" t="s">
        <v>973</v>
      </c>
      <c r="D229" s="24" t="s">
        <v>1052</v>
      </c>
      <c r="E229" s="64">
        <v>1</v>
      </c>
      <c r="F229" s="42">
        <v>1</v>
      </c>
      <c r="G229" s="19">
        <v>0.58</v>
      </c>
      <c r="H229" s="16" t="s">
        <v>23</v>
      </c>
      <c r="I229" s="16" t="s">
        <v>974</v>
      </c>
      <c r="J229" s="16" t="s">
        <v>974</v>
      </c>
      <c r="K229" s="28" t="s">
        <v>25</v>
      </c>
      <c r="L229" s="16" t="s">
        <v>975</v>
      </c>
      <c r="M229" s="18">
        <v>28.3</v>
      </c>
      <c r="N229" s="27" t="s">
        <v>8</v>
      </c>
      <c r="O229" s="31">
        <v>1</v>
      </c>
      <c r="P229" s="18">
        <v>28.3</v>
      </c>
      <c r="Q229" s="27" t="s">
        <v>941</v>
      </c>
      <c r="R229" s="27" t="s">
        <v>28</v>
      </c>
      <c r="S229" s="27" t="s">
        <v>29</v>
      </c>
      <c r="T229" s="23" t="s">
        <v>30</v>
      </c>
      <c r="V229" s="26" t="s">
        <v>942</v>
      </c>
    </row>
    <row r="230" customHeight="1">
      <c r="A230" s="27" t="s">
        <v>1063</v>
      </c>
      <c r="B230" s="62" t="s">
        <v>976</v>
      </c>
      <c r="D230" s="24" t="s">
        <v>1057</v>
      </c>
      <c r="E230" s="64">
        <v>1</v>
      </c>
      <c r="F230" s="42">
        <v>1</v>
      </c>
      <c r="G230" s="19">
        <v>1.102</v>
      </c>
      <c r="H230" s="16" t="s">
        <v>23</v>
      </c>
      <c r="I230" s="16" t="s">
        <v>977</v>
      </c>
      <c r="J230" s="16" t="s">
        <v>977</v>
      </c>
      <c r="K230" s="28" t="s">
        <v>25</v>
      </c>
      <c r="L230" s="16" t="s">
        <v>815</v>
      </c>
      <c r="M230" s="18">
        <v>29.58</v>
      </c>
      <c r="N230" s="27" t="s">
        <v>8</v>
      </c>
      <c r="O230" s="31">
        <v>1</v>
      </c>
      <c r="P230" s="18">
        <v>29.58</v>
      </c>
      <c r="Q230" s="27" t="s">
        <v>978</v>
      </c>
      <c r="R230" s="27" t="s">
        <v>28</v>
      </c>
      <c r="S230" s="27" t="s">
        <v>29</v>
      </c>
      <c r="T230" s="23" t="s">
        <v>30</v>
      </c>
      <c r="V230" s="26" t="s">
        <v>979</v>
      </c>
    </row>
    <row r="231" customHeight="1">
      <c r="A231" s="27" t="s">
        <v>1063</v>
      </c>
      <c r="B231" s="62" t="s">
        <v>980</v>
      </c>
      <c r="D231" s="24" t="s">
        <v>1058</v>
      </c>
      <c r="E231" s="64">
        <v>1</v>
      </c>
      <c r="F231" s="42">
        <v>1</v>
      </c>
      <c r="G231" s="19">
        <v>1.16</v>
      </c>
      <c r="H231" s="16" t="s">
        <v>89</v>
      </c>
      <c r="I231" s="16" t="s">
        <v>981</v>
      </c>
      <c r="J231" s="16" t="s">
        <v>981</v>
      </c>
      <c r="K231" s="28" t="s">
        <v>25</v>
      </c>
      <c r="L231" s="16" t="s">
        <v>982</v>
      </c>
      <c r="M231" s="18">
        <v>21.88</v>
      </c>
      <c r="N231" s="27" t="s">
        <v>8</v>
      </c>
      <c r="O231" s="31">
        <v>1</v>
      </c>
      <c r="P231" s="18">
        <v>21.88</v>
      </c>
      <c r="Q231" s="27" t="s">
        <v>983</v>
      </c>
      <c r="R231" s="27" t="s">
        <v>28</v>
      </c>
      <c r="S231" s="27" t="s">
        <v>29</v>
      </c>
      <c r="T231" s="23" t="s">
        <v>30</v>
      </c>
      <c r="V231" s="26" t="s">
        <v>984</v>
      </c>
    </row>
    <row r="232" customHeight="1">
      <c r="A232" s="27" t="s">
        <v>1063</v>
      </c>
      <c r="B232" s="62" t="s">
        <v>985</v>
      </c>
      <c r="D232" s="24" t="s">
        <v>1056</v>
      </c>
      <c r="E232" s="64">
        <v>1</v>
      </c>
      <c r="F232" s="42">
        <v>1</v>
      </c>
      <c r="G232" s="19">
        <v>1.338</v>
      </c>
      <c r="H232" s="16" t="s">
        <v>986</v>
      </c>
      <c r="I232" s="16" t="s">
        <v>987</v>
      </c>
      <c r="J232" s="16" t="s">
        <v>987</v>
      </c>
      <c r="K232" s="28" t="s">
        <v>25</v>
      </c>
      <c r="L232" s="16" t="s">
        <v>988</v>
      </c>
      <c r="M232" s="18">
        <v>14.1</v>
      </c>
      <c r="N232" s="27" t="s">
        <v>8</v>
      </c>
      <c r="O232" s="31">
        <v>1</v>
      </c>
      <c r="P232" s="18">
        <v>14.1</v>
      </c>
      <c r="Q232" s="27" t="s">
        <v>989</v>
      </c>
      <c r="R232" s="27" t="s">
        <v>28</v>
      </c>
      <c r="S232" s="27" t="s">
        <v>29</v>
      </c>
      <c r="T232" s="23" t="s">
        <v>30</v>
      </c>
      <c r="V232" s="26" t="s">
        <v>990</v>
      </c>
    </row>
    <row r="233" customHeight="1">
      <c r="A233" s="27" t="s">
        <v>1063</v>
      </c>
      <c r="B233" s="62" t="s">
        <v>991</v>
      </c>
      <c r="D233" s="24" t="s">
        <v>1054</v>
      </c>
      <c r="E233" s="64">
        <v>1</v>
      </c>
      <c r="F233" s="42">
        <v>1</v>
      </c>
      <c r="G233" s="19">
        <v>0.227</v>
      </c>
      <c r="H233" s="16" t="s">
        <v>95</v>
      </c>
      <c r="I233" s="16" t="s">
        <v>992</v>
      </c>
      <c r="J233" s="16" t="s">
        <v>992</v>
      </c>
      <c r="K233" s="28" t="s">
        <v>25</v>
      </c>
      <c r="L233" s="16" t="s">
        <v>392</v>
      </c>
      <c r="M233" s="18">
        <v>1.63</v>
      </c>
      <c r="N233" s="27" t="s">
        <v>8</v>
      </c>
      <c r="O233" s="31">
        <v>1</v>
      </c>
      <c r="P233" s="18">
        <v>1.63</v>
      </c>
      <c r="Q233" s="27" t="s">
        <v>993</v>
      </c>
      <c r="R233" s="27" t="s">
        <v>28</v>
      </c>
      <c r="S233" s="27" t="s">
        <v>29</v>
      </c>
      <c r="T233" s="23" t="s">
        <v>30</v>
      </c>
      <c r="V233" s="26" t="s">
        <v>994</v>
      </c>
    </row>
    <row r="234" customHeight="1">
      <c r="A234" s="27" t="s">
        <v>1063</v>
      </c>
      <c r="B234" s="62" t="s">
        <v>995</v>
      </c>
      <c r="D234" s="24" t="s">
        <v>1056</v>
      </c>
      <c r="E234" s="64">
        <v>1</v>
      </c>
      <c r="F234" s="42">
        <v>1</v>
      </c>
      <c r="G234" s="19">
        <v>1.179</v>
      </c>
      <c r="H234" s="16" t="s">
        <v>996</v>
      </c>
      <c r="I234" s="16" t="s">
        <v>997</v>
      </c>
      <c r="J234" s="16" t="s">
        <v>997</v>
      </c>
      <c r="K234" s="28" t="s">
        <v>25</v>
      </c>
      <c r="L234" s="16" t="s">
        <v>742</v>
      </c>
      <c r="M234" s="18">
        <v>24</v>
      </c>
      <c r="N234" s="27" t="s">
        <v>8</v>
      </c>
      <c r="O234" s="31">
        <v>1</v>
      </c>
      <c r="P234" s="18">
        <v>24</v>
      </c>
      <c r="Q234" s="27" t="s">
        <v>998</v>
      </c>
      <c r="R234" s="27" t="s">
        <v>28</v>
      </c>
      <c r="S234" s="27" t="s">
        <v>29</v>
      </c>
      <c r="T234" s="23" t="s">
        <v>30</v>
      </c>
      <c r="V234" s="26" t="s">
        <v>999</v>
      </c>
    </row>
    <row r="235" customHeight="1">
      <c r="A235" s="27" t="s">
        <v>1063</v>
      </c>
      <c r="B235" s="62" t="s">
        <v>1000</v>
      </c>
      <c r="D235" s="24" t="s">
        <v>1054</v>
      </c>
      <c r="E235" s="64">
        <v>1</v>
      </c>
      <c r="F235" s="42">
        <v>1</v>
      </c>
      <c r="G235" s="19">
        <v>0.921</v>
      </c>
      <c r="H235" s="16" t="s">
        <v>945</v>
      </c>
      <c r="I235" s="16" t="s">
        <v>1001</v>
      </c>
      <c r="J235" s="16" t="s">
        <v>1001</v>
      </c>
      <c r="K235" s="28" t="s">
        <v>25</v>
      </c>
      <c r="L235" s="16" t="s">
        <v>288</v>
      </c>
      <c r="M235" s="18">
        <v>16.66</v>
      </c>
      <c r="N235" s="27" t="s">
        <v>8</v>
      </c>
      <c r="O235" s="31">
        <v>1</v>
      </c>
      <c r="P235" s="18">
        <v>16.66</v>
      </c>
      <c r="Q235" s="27" t="s">
        <v>1002</v>
      </c>
      <c r="R235" s="27" t="s">
        <v>28</v>
      </c>
      <c r="S235" s="27" t="s">
        <v>29</v>
      </c>
      <c r="T235" s="23" t="s">
        <v>30</v>
      </c>
      <c r="V235" s="26" t="s">
        <v>1003</v>
      </c>
    </row>
    <row r="236" customHeight="1">
      <c r="A236" s="27" t="s">
        <v>1063</v>
      </c>
      <c r="B236" s="62" t="s">
        <v>1004</v>
      </c>
      <c r="D236" s="24" t="s">
        <v>1052</v>
      </c>
      <c r="E236" s="64">
        <v>1</v>
      </c>
      <c r="F236" s="42">
        <v>1</v>
      </c>
      <c r="G236" s="19">
        <v>0.839</v>
      </c>
      <c r="H236" s="16" t="s">
        <v>945</v>
      </c>
      <c r="I236" s="16" t="s">
        <v>679</v>
      </c>
      <c r="J236" s="16" t="s">
        <v>679</v>
      </c>
      <c r="K236" s="28" t="s">
        <v>25</v>
      </c>
      <c r="L236" s="16" t="s">
        <v>288</v>
      </c>
      <c r="M236" s="18">
        <v>19.7</v>
      </c>
      <c r="N236" s="27" t="s">
        <v>8</v>
      </c>
      <c r="O236" s="31">
        <v>1</v>
      </c>
      <c r="P236" s="18">
        <v>19.7</v>
      </c>
      <c r="Q236" s="27" t="s">
        <v>680</v>
      </c>
      <c r="R236" s="27" t="s">
        <v>28</v>
      </c>
      <c r="S236" s="27" t="s">
        <v>29</v>
      </c>
      <c r="T236" s="23" t="s">
        <v>30</v>
      </c>
      <c r="V236" s="26" t="s">
        <v>681</v>
      </c>
    </row>
    <row r="237" customHeight="1">
      <c r="A237" s="27" t="s">
        <v>1063</v>
      </c>
      <c r="B237" s="62" t="s">
        <v>1005</v>
      </c>
      <c r="D237" s="24" t="s">
        <v>1051</v>
      </c>
      <c r="E237" s="64">
        <v>1</v>
      </c>
      <c r="F237" s="42">
        <v>1</v>
      </c>
      <c r="G237" s="19">
        <v>0.24</v>
      </c>
      <c r="H237" s="16" t="s">
        <v>23</v>
      </c>
      <c r="I237" s="16" t="s">
        <v>1006</v>
      </c>
      <c r="J237" s="16" t="s">
        <v>1006</v>
      </c>
      <c r="K237" s="28" t="s">
        <v>25</v>
      </c>
      <c r="L237" s="16" t="s">
        <v>1007</v>
      </c>
      <c r="M237" s="18">
        <v>18.37</v>
      </c>
      <c r="N237" s="27" t="s">
        <v>8</v>
      </c>
      <c r="O237" s="31">
        <v>1</v>
      </c>
      <c r="P237" s="18">
        <v>18.37</v>
      </c>
      <c r="Q237" s="27" t="s">
        <v>1008</v>
      </c>
      <c r="R237" s="27" t="s">
        <v>28</v>
      </c>
      <c r="S237" s="27" t="s">
        <v>29</v>
      </c>
      <c r="T237" s="23" t="s">
        <v>30</v>
      </c>
      <c r="V237" s="26" t="s">
        <v>1009</v>
      </c>
    </row>
    <row r="238" customHeight="1">
      <c r="A238" s="27" t="s">
        <v>1063</v>
      </c>
      <c r="B238" s="62" t="s">
        <v>1010</v>
      </c>
      <c r="D238" s="24" t="s">
        <v>1058</v>
      </c>
      <c r="E238" s="64">
        <v>1</v>
      </c>
      <c r="F238" s="42">
        <v>1</v>
      </c>
      <c r="G238" s="19">
        <v>1.542</v>
      </c>
      <c r="H238" s="16" t="s">
        <v>945</v>
      </c>
      <c r="I238" s="16" t="s">
        <v>1001</v>
      </c>
      <c r="J238" s="16" t="s">
        <v>1001</v>
      </c>
      <c r="K238" s="28" t="s">
        <v>25</v>
      </c>
      <c r="L238" s="16" t="s">
        <v>288</v>
      </c>
      <c r="M238" s="18">
        <v>7.65</v>
      </c>
      <c r="N238" s="27" t="s">
        <v>8</v>
      </c>
      <c r="O238" s="31">
        <v>1</v>
      </c>
      <c r="P238" s="18">
        <v>7.65</v>
      </c>
      <c r="Q238" s="27" t="s">
        <v>1002</v>
      </c>
      <c r="R238" s="27" t="s">
        <v>28</v>
      </c>
      <c r="S238" s="27" t="s">
        <v>29</v>
      </c>
      <c r="T238" s="23" t="s">
        <v>30</v>
      </c>
      <c r="V238" s="26" t="s">
        <v>1003</v>
      </c>
    </row>
    <row r="239" customHeight="1">
      <c r="A239" s="27" t="s">
        <v>1063</v>
      </c>
      <c r="B239" s="62" t="s">
        <v>1011</v>
      </c>
      <c r="D239" s="24" t="s">
        <v>1056</v>
      </c>
      <c r="E239" s="64">
        <v>1</v>
      </c>
      <c r="F239" s="42">
        <v>1</v>
      </c>
      <c r="G239" s="19">
        <v>1.44</v>
      </c>
      <c r="H239" s="16" t="s">
        <v>23</v>
      </c>
      <c r="I239" s="16" t="s">
        <v>406</v>
      </c>
      <c r="J239" s="16" t="s">
        <v>406</v>
      </c>
      <c r="K239" s="28" t="s">
        <v>25</v>
      </c>
      <c r="L239" s="16" t="s">
        <v>1012</v>
      </c>
      <c r="M239" s="18">
        <v>14.99</v>
      </c>
      <c r="N239" s="27" t="s">
        <v>8</v>
      </c>
      <c r="O239" s="31">
        <v>1</v>
      </c>
      <c r="P239" s="18">
        <v>14.99</v>
      </c>
      <c r="Q239" s="27" t="s">
        <v>408</v>
      </c>
      <c r="R239" s="27" t="s">
        <v>28</v>
      </c>
      <c r="S239" s="27" t="s">
        <v>29</v>
      </c>
      <c r="T239" s="23" t="s">
        <v>30</v>
      </c>
      <c r="V239" s="26" t="s">
        <v>409</v>
      </c>
    </row>
    <row r="240" customHeight="1">
      <c r="A240" s="27" t="s">
        <v>1063</v>
      </c>
      <c r="B240" s="62" t="s">
        <v>1013</v>
      </c>
      <c r="D240" s="24" t="s">
        <v>1054</v>
      </c>
      <c r="E240" s="64">
        <v>1</v>
      </c>
      <c r="F240" s="42">
        <v>1</v>
      </c>
      <c r="G240" s="19">
        <v>0.318</v>
      </c>
      <c r="H240" s="16" t="s">
        <v>1014</v>
      </c>
      <c r="I240" s="16" t="s">
        <v>922</v>
      </c>
      <c r="J240" s="16" t="s">
        <v>922</v>
      </c>
      <c r="K240" s="28" t="s">
        <v>25</v>
      </c>
      <c r="L240" s="16" t="s">
        <v>923</v>
      </c>
      <c r="M240" s="18">
        <v>7</v>
      </c>
      <c r="N240" s="27" t="s">
        <v>8</v>
      </c>
      <c r="O240" s="31">
        <v>1</v>
      </c>
      <c r="P240" s="18">
        <v>7</v>
      </c>
      <c r="Q240" s="27" t="s">
        <v>924</v>
      </c>
      <c r="R240" s="27" t="s">
        <v>28</v>
      </c>
      <c r="S240" s="27" t="s">
        <v>29</v>
      </c>
      <c r="T240" s="23" t="s">
        <v>30</v>
      </c>
      <c r="V240" s="26" t="s">
        <v>925</v>
      </c>
    </row>
    <row r="241" customHeight="1">
      <c r="A241" s="27" t="s">
        <v>1063</v>
      </c>
      <c r="B241" s="62" t="s">
        <v>1015</v>
      </c>
      <c r="D241" s="24" t="s">
        <v>1056</v>
      </c>
      <c r="E241" s="64">
        <v>1</v>
      </c>
      <c r="F241" s="42">
        <v>1</v>
      </c>
      <c r="G241" s="19">
        <v>0.821</v>
      </c>
      <c r="H241" s="16" t="s">
        <v>23</v>
      </c>
      <c r="I241" s="16" t="s">
        <v>1016</v>
      </c>
      <c r="J241" s="16" t="s">
        <v>1016</v>
      </c>
      <c r="K241" s="28" t="s">
        <v>25</v>
      </c>
      <c r="L241" s="16" t="s">
        <v>1017</v>
      </c>
      <c r="M241" s="18">
        <v>29.99</v>
      </c>
      <c r="N241" s="27" t="s">
        <v>8</v>
      </c>
      <c r="O241" s="31">
        <v>1</v>
      </c>
      <c r="P241" s="18">
        <v>29.99</v>
      </c>
      <c r="Q241" s="27" t="s">
        <v>1018</v>
      </c>
      <c r="R241" s="27" t="s">
        <v>28</v>
      </c>
      <c r="S241" s="27" t="s">
        <v>29</v>
      </c>
      <c r="T241" s="23" t="s">
        <v>30</v>
      </c>
      <c r="V241" s="26" t="s">
        <v>1019</v>
      </c>
    </row>
    <row r="242" customHeight="1">
      <c r="A242" s="27" t="s">
        <v>1063</v>
      </c>
      <c r="B242" s="62" t="s">
        <v>1020</v>
      </c>
      <c r="D242" s="24" t="s">
        <v>1058</v>
      </c>
      <c r="E242" s="64">
        <v>1</v>
      </c>
      <c r="F242" s="42">
        <v>1</v>
      </c>
      <c r="G242" s="19">
        <v>0.32</v>
      </c>
      <c r="H242" s="16" t="s">
        <v>1021</v>
      </c>
      <c r="I242" s="16" t="s">
        <v>1022</v>
      </c>
      <c r="J242" s="16" t="s">
        <v>1022</v>
      </c>
      <c r="K242" s="28" t="s">
        <v>25</v>
      </c>
      <c r="L242" s="16" t="s">
        <v>1023</v>
      </c>
      <c r="M242" s="18">
        <v>10.28</v>
      </c>
      <c r="N242" s="27" t="s">
        <v>8</v>
      </c>
      <c r="O242" s="31">
        <v>1</v>
      </c>
      <c r="P242" s="18">
        <v>10.28</v>
      </c>
      <c r="Q242" s="27" t="s">
        <v>1024</v>
      </c>
      <c r="R242" s="27" t="s">
        <v>28</v>
      </c>
      <c r="S242" s="27" t="s">
        <v>29</v>
      </c>
      <c r="T242" s="23" t="s">
        <v>30</v>
      </c>
      <c r="V242" s="26" t="s">
        <v>1025</v>
      </c>
    </row>
    <row r="243" customHeight="1">
      <c r="A243" s="27" t="s">
        <v>1063</v>
      </c>
      <c r="B243" s="62" t="s">
        <v>1026</v>
      </c>
      <c r="D243" s="24" t="s">
        <v>1058</v>
      </c>
      <c r="E243" s="64">
        <v>1</v>
      </c>
      <c r="F243" s="42">
        <v>1</v>
      </c>
      <c r="G243" s="19">
        <v>0.14</v>
      </c>
      <c r="H243" s="16" t="s">
        <v>1021</v>
      </c>
      <c r="I243" s="16" t="s">
        <v>1022</v>
      </c>
      <c r="J243" s="16" t="s">
        <v>1022</v>
      </c>
      <c r="K243" s="28" t="s">
        <v>25</v>
      </c>
      <c r="L243" s="16" t="s">
        <v>1023</v>
      </c>
      <c r="M243" s="18">
        <v>4.38</v>
      </c>
      <c r="N243" s="27" t="s">
        <v>8</v>
      </c>
      <c r="O243" s="31">
        <v>1</v>
      </c>
      <c r="P243" s="18">
        <v>4.38</v>
      </c>
      <c r="Q243" s="27" t="s">
        <v>1024</v>
      </c>
      <c r="R243" s="27" t="s">
        <v>28</v>
      </c>
      <c r="S243" s="27" t="s">
        <v>29</v>
      </c>
      <c r="T243" s="23" t="s">
        <v>30</v>
      </c>
      <c r="V243" s="26" t="s">
        <v>1025</v>
      </c>
    </row>
    <row r="244" customHeight="1">
      <c r="A244" s="27" t="s">
        <v>1063</v>
      </c>
      <c r="B244" s="62" t="s">
        <v>1027</v>
      </c>
      <c r="D244" s="24" t="s">
        <v>1058</v>
      </c>
      <c r="E244" s="64">
        <v>1</v>
      </c>
      <c r="F244" s="42">
        <v>1</v>
      </c>
      <c r="G244" s="19">
        <v>0.127</v>
      </c>
      <c r="H244" s="16" t="s">
        <v>1028</v>
      </c>
      <c r="I244" s="16" t="s">
        <v>1029</v>
      </c>
      <c r="J244" s="16" t="s">
        <v>1029</v>
      </c>
      <c r="K244" s="28" t="s">
        <v>25</v>
      </c>
      <c r="L244" s="16" t="s">
        <v>957</v>
      </c>
      <c r="M244" s="18">
        <v>3.16</v>
      </c>
      <c r="N244" s="27" t="s">
        <v>8</v>
      </c>
      <c r="O244" s="31">
        <v>1</v>
      </c>
      <c r="P244" s="18">
        <v>3.16</v>
      </c>
      <c r="Q244" s="27" t="s">
        <v>1024</v>
      </c>
      <c r="R244" s="27" t="s">
        <v>28</v>
      </c>
      <c r="S244" s="27" t="s">
        <v>29</v>
      </c>
      <c r="T244" s="23" t="s">
        <v>30</v>
      </c>
      <c r="V244" s="26" t="s">
        <v>1025</v>
      </c>
    </row>
    <row r="245" customHeight="1">
      <c r="A245" s="27" t="s">
        <v>1063</v>
      </c>
      <c r="B245" s="62" t="s">
        <v>1030</v>
      </c>
      <c r="D245" s="24" t="s">
        <v>1056</v>
      </c>
      <c r="E245" s="64">
        <v>1</v>
      </c>
      <c r="F245" s="42">
        <v>1</v>
      </c>
      <c r="G245" s="19">
        <v>0.898</v>
      </c>
      <c r="H245" s="16" t="s">
        <v>1031</v>
      </c>
      <c r="I245" s="16" t="s">
        <v>1032</v>
      </c>
      <c r="J245" s="16" t="s">
        <v>1032</v>
      </c>
      <c r="K245" s="28" t="s">
        <v>25</v>
      </c>
      <c r="L245" s="16" t="s">
        <v>955</v>
      </c>
      <c r="M245" s="18">
        <v>25</v>
      </c>
      <c r="N245" s="27" t="s">
        <v>8</v>
      </c>
      <c r="O245" s="31">
        <v>1</v>
      </c>
      <c r="P245" s="18">
        <v>25</v>
      </c>
      <c r="Q245" s="27" t="s">
        <v>1033</v>
      </c>
      <c r="R245" s="27" t="s">
        <v>28</v>
      </c>
      <c r="S245" s="27" t="s">
        <v>29</v>
      </c>
      <c r="T245" s="23" t="s">
        <v>30</v>
      </c>
      <c r="V245" s="26" t="s">
        <v>1034</v>
      </c>
    </row>
    <row r="246" customHeight="1">
      <c r="A246" s="27" t="s">
        <v>1063</v>
      </c>
      <c r="B246" s="62" t="s">
        <v>1035</v>
      </c>
      <c r="D246" s="24" t="s">
        <v>1058</v>
      </c>
      <c r="E246" s="64">
        <v>1</v>
      </c>
      <c r="F246" s="42">
        <v>1</v>
      </c>
      <c r="G246" s="19">
        <v>0.64</v>
      </c>
      <c r="H246" s="16" t="s">
        <v>23</v>
      </c>
      <c r="I246" s="16" t="s">
        <v>1036</v>
      </c>
      <c r="J246" s="16" t="s">
        <v>1036</v>
      </c>
      <c r="K246" s="28" t="s">
        <v>25</v>
      </c>
      <c r="L246" s="16" t="s">
        <v>412</v>
      </c>
      <c r="M246" s="18">
        <v>29.9</v>
      </c>
      <c r="N246" s="27" t="s">
        <v>8</v>
      </c>
      <c r="O246" s="31">
        <v>1</v>
      </c>
      <c r="P246" s="18">
        <v>29.9</v>
      </c>
      <c r="Q246" s="27" t="s">
        <v>1037</v>
      </c>
      <c r="R246" s="27" t="s">
        <v>28</v>
      </c>
      <c r="S246" s="27" t="s">
        <v>29</v>
      </c>
      <c r="T246" s="23" t="s">
        <v>30</v>
      </c>
      <c r="V246" s="26" t="s">
        <v>1038</v>
      </c>
    </row>
    <row r="247" customHeight="1">
      <c r="D247" s="3">
        <v>1482031</v>
      </c>
      <c r="E247" s="65" t="s">
        <v>34</v>
      </c>
    </row>
    <row r="248" customHeight="1">
      <c r="D248" s="3">
        <v>1524249</v>
      </c>
    </row>
    <row r="249" customHeight="1">
      <c r="C249" s="63"/>
      <c r="D249" s="14">
        <v>1482224</v>
      </c>
      <c r="E249" s="43" t="s">
        <v>1042</v>
      </c>
    </row>
    <row r="250" customHeight="1">
      <c r="C250" s="63" t="s">
        <v>1043</v>
      </c>
      <c r="D250" s="14">
        <v>1524534</v>
      </c>
      <c r="E250" s="29"/>
      <c r="F250" s="64">
        <f>COUNTIF(A3:A246,"Cold Storage")</f>
        <v>0</v>
      </c>
    </row>
    <row r="251" customHeight="1">
      <c r="C251" s="63" t="s">
        <v>1044</v>
      </c>
      <c r="D251" s="14">
        <v>1524538</v>
      </c>
      <c r="E251" s="29"/>
      <c r="F251" s="64">
        <f>COUNTIF(A3:A246,"A/c Customer")</f>
        <v>0</v>
      </c>
    </row>
    <row r="252" customHeight="1">
      <c r="C252" s="63" t="s">
        <v>28</v>
      </c>
      <c r="D252" s="14">
        <v>1524536</v>
      </c>
      <c r="E252" s="29"/>
      <c r="F252" s="64">
        <f>COUNTIF(A3:A246,"DTP")</f>
        <v>0</v>
      </c>
    </row>
    <row r="253" customHeight="1">
      <c r="C253" s="63" t="s">
        <v>1039</v>
      </c>
      <c r="D253" s="14">
        <v>1524536</v>
      </c>
      <c r="E253" s="29"/>
      <c r="F253" s="64">
        <f>COUNTIF(A3:A246,"Low Value")</f>
        <v>0</v>
      </c>
    </row>
    <row r="254" customHeight="1">
      <c r="C254" s="63" t="s">
        <v>1045</v>
      </c>
      <c r="D254" s="14">
        <v>1486229</v>
      </c>
      <c r="E254" s="29"/>
      <c r="F254" s="64">
        <f>E2-SUM(E250:E253)</f>
        <v>244</v>
      </c>
    </row>
    <row r="255" customHeight="1">
      <c r="C255" s="63" t="s">
        <v>1046</v>
      </c>
      <c r="D255" s="14">
        <v>1524534</v>
      </c>
      <c r="E255" s="29"/>
      <c r="F255" s="49">
        <f>E2-F2</f>
        <v>0</v>
      </c>
    </row>
    <row r="256" customHeight="1">
      <c r="C256" s="63" t="s">
        <v>1047</v>
      </c>
      <c r="D256" s="14">
        <v>1524580</v>
      </c>
      <c r="E256" s="29"/>
      <c r="F256" s="52" t="s">
        <v>21</v>
      </c>
    </row>
    <row r="257" customHeight="1">
      <c r="C257" s="63" t="s">
        <v>1048</v>
      </c>
      <c r="D257" s="14">
        <v>1524579</v>
      </c>
      <c r="E257" s="29"/>
      <c r="F257" s="36">
        <f>B2-E253</f>
        <v>244</v>
      </c>
    </row>
    <row r="258" customHeight="1">
      <c r="C258" s="63"/>
      <c r="D258" s="14">
        <v>1482260</v>
      </c>
      <c r="E258" s="29"/>
    </row>
    <row r="259" customHeight="1">
      <c r="C259" s="63"/>
      <c r="D259" s="14">
        <v>1482260</v>
      </c>
      <c r="E259" s="29"/>
    </row>
    <row r="260" customHeight="1">
      <c r="C260" s="63"/>
      <c r="D260" s="14">
        <v>1486229</v>
      </c>
      <c r="E260" s="29"/>
    </row>
    <row r="261" customHeight="1">
      <c r="C261" s="63"/>
      <c r="D261" s="14">
        <v>1524579</v>
      </c>
      <c r="E261" s="29"/>
    </row>
    <row r="262" customHeight="1">
      <c r="C262" s="63"/>
      <c r="D262" s="14">
        <v>1482224</v>
      </c>
      <c r="E262" s="29"/>
    </row>
    <row r="263" customHeight="1">
      <c r="C263" s="63"/>
      <c r="D263" s="14">
        <v>1482260</v>
      </c>
      <c r="E263" s="29"/>
    </row>
    <row r="264" customHeight="1">
      <c r="C264" s="63"/>
      <c r="D264" s="14">
        <v>1482007</v>
      </c>
      <c r="E264" s="29"/>
    </row>
    <row r="265" customHeight="1">
      <c r="C265" s="63"/>
      <c r="D265" s="14">
        <v>1524242</v>
      </c>
      <c r="E265" s="29"/>
    </row>
    <row r="266" customHeight="1">
      <c r="C266" s="63"/>
      <c r="D266" s="14">
        <v>1524536</v>
      </c>
      <c r="E266" s="29"/>
    </row>
    <row r="267" customHeight="1">
      <c r="D267" s="3">
        <v>1524391</v>
      </c>
    </row>
    <row r="268" customHeight="1">
      <c r="D268" s="3">
        <v>1482227</v>
      </c>
    </row>
    <row r="269" customHeight="1">
      <c r="D269" s="3">
        <v>1482031</v>
      </c>
    </row>
    <row r="270" customHeight="1">
      <c r="D270" s="3">
        <v>1482260</v>
      </c>
    </row>
    <row r="271" customHeight="1">
      <c r="D271" s="3">
        <v>1482260</v>
      </c>
    </row>
    <row r="272" customHeight="1">
      <c r="D272" s="3">
        <v>1482227</v>
      </c>
    </row>
    <row r="273" customHeight="1">
      <c r="D273" s="3">
        <v>1524249</v>
      </c>
    </row>
    <row r="274" customHeight="1">
      <c r="D274" s="3">
        <v>1524536</v>
      </c>
    </row>
    <row r="275" customHeight="1">
      <c r="D275" s="3">
        <v>1524538</v>
      </c>
    </row>
    <row r="276" customHeight="1">
      <c r="D276" s="3">
        <v>1482226</v>
      </c>
    </row>
    <row r="277" customHeight="1">
      <c r="D277" s="3">
        <v>1524534</v>
      </c>
    </row>
    <row r="278" customHeight="1">
      <c r="D278" s="3">
        <v>1482039</v>
      </c>
    </row>
    <row r="279" customHeight="1">
      <c r="D279" s="3">
        <v>1482224</v>
      </c>
    </row>
    <row r="280" customHeight="1">
      <c r="D280" s="3">
        <v>1486229</v>
      </c>
    </row>
    <row r="281" customHeight="1">
      <c r="D281" s="3">
        <v>1524249</v>
      </c>
    </row>
    <row r="282" customHeight="1">
      <c r="D282" s="3">
        <v>1482260</v>
      </c>
    </row>
    <row r="283" customHeight="1">
      <c r="D283" s="3">
        <v>1482226</v>
      </c>
    </row>
    <row r="284" customHeight="1">
      <c r="D284" s="3">
        <v>1482260</v>
      </c>
    </row>
    <row r="285" customHeight="1">
      <c r="D285" s="3">
        <v>1524242</v>
      </c>
    </row>
    <row r="286" customHeight="1">
      <c r="D286" s="3">
        <v>1482260</v>
      </c>
    </row>
    <row r="287" customHeight="1">
      <c r="D287" s="3">
        <v>1482260</v>
      </c>
    </row>
    <row r="288" customHeight="1">
      <c r="D288" s="3">
        <v>1482226</v>
      </c>
    </row>
    <row r="289" customHeight="1">
      <c r="D289" s="3">
        <v>1524579</v>
      </c>
    </row>
    <row r="290" customHeight="1">
      <c r="D290" s="3">
        <v>1482037</v>
      </c>
    </row>
    <row r="291" customHeight="1">
      <c r="D291" s="3">
        <v>1486229</v>
      </c>
    </row>
    <row r="292" customHeight="1">
      <c r="D292" s="3">
        <v>1524538</v>
      </c>
    </row>
    <row r="293" customHeight="1">
      <c r="D293" s="3">
        <v>1482260</v>
      </c>
    </row>
    <row r="294" customHeight="1">
      <c r="D294" s="3">
        <v>1482227</v>
      </c>
    </row>
    <row r="295" customHeight="1">
      <c r="D295" s="3">
        <v>1482226</v>
      </c>
    </row>
    <row r="296" customHeight="1">
      <c r="D296" s="3">
        <v>1482224</v>
      </c>
    </row>
    <row r="297" customHeight="1">
      <c r="D297" s="3">
        <v>1482260</v>
      </c>
    </row>
    <row r="298" customHeight="1">
      <c r="D298" s="3">
        <v>1482260</v>
      </c>
    </row>
    <row r="299" customHeight="1">
      <c r="D299" s="3">
        <v>1482260</v>
      </c>
    </row>
    <row r="300" customHeight="1">
      <c r="D300" s="3">
        <v>1482224</v>
      </c>
    </row>
    <row r="301" customHeight="1">
      <c r="D301" s="3">
        <v>1482260</v>
      </c>
    </row>
    <row r="302" customHeight="1">
      <c r="D302" s="3">
        <v>1524249</v>
      </c>
    </row>
    <row r="303" customHeight="1">
      <c r="D303" s="3">
        <v>1524579</v>
      </c>
    </row>
    <row r="304" customHeight="1">
      <c r="D304" s="3">
        <v>1486222</v>
      </c>
    </row>
    <row r="305" customHeight="1">
      <c r="D305" s="3">
        <v>1486222</v>
      </c>
    </row>
    <row r="306" customHeight="1">
      <c r="D306" s="3">
        <v>1482260</v>
      </c>
    </row>
    <row r="307" customHeight="1">
      <c r="D307" s="3">
        <v>1524538</v>
      </c>
    </row>
    <row r="308" customHeight="1">
      <c r="D308" s="3">
        <v>1524534</v>
      </c>
    </row>
    <row r="309" customHeight="1">
      <c r="D309" s="3">
        <v>1482224</v>
      </c>
    </row>
    <row r="310" customHeight="1">
      <c r="D310" s="3">
        <v>1486222</v>
      </c>
    </row>
    <row r="311" customHeight="1">
      <c r="D311" s="3">
        <v>1524538</v>
      </c>
    </row>
    <row r="312" customHeight="1">
      <c r="D312" s="3">
        <v>1524536</v>
      </c>
    </row>
    <row r="313" customHeight="1">
      <c r="D313" s="3">
        <v>1524579</v>
      </c>
    </row>
    <row r="314" customHeight="1">
      <c r="D314" s="3">
        <v>1524534</v>
      </c>
    </row>
    <row r="315" customHeight="1">
      <c r="D315" s="3">
        <v>1524579</v>
      </c>
    </row>
    <row r="316" customHeight="1">
      <c r="D316" s="3">
        <v>1482224</v>
      </c>
    </row>
    <row r="317" customHeight="1">
      <c r="D317" s="3">
        <v>1524536</v>
      </c>
    </row>
    <row r="318" customHeight="1">
      <c r="D318" s="3">
        <v>1524536</v>
      </c>
    </row>
    <row r="319" customHeight="1">
      <c r="D319" s="3">
        <v>1524242</v>
      </c>
    </row>
    <row r="320" customHeight="1">
      <c r="D320" s="3">
        <v>1524242</v>
      </c>
    </row>
    <row r="321" customHeight="1">
      <c r="D321" s="3">
        <v>1524579</v>
      </c>
    </row>
    <row r="322" customHeight="1">
      <c r="D322" s="3">
        <v>1482224</v>
      </c>
    </row>
    <row r="323" customHeight="1">
      <c r="D323" s="3">
        <v>1482031</v>
      </c>
    </row>
    <row r="324" customHeight="1">
      <c r="D324" s="3">
        <v>1524536</v>
      </c>
    </row>
    <row r="325" customHeight="1">
      <c r="D325" s="3">
        <v>1524242</v>
      </c>
    </row>
    <row r="326" customHeight="1">
      <c r="D326" s="3">
        <v>1482227</v>
      </c>
    </row>
    <row r="327" customHeight="1">
      <c r="D327" s="3">
        <v>1482039</v>
      </c>
    </row>
    <row r="328" customHeight="1">
      <c r="D328" s="3">
        <v>1482039</v>
      </c>
    </row>
    <row r="329" customHeight="1">
      <c r="D329" s="3">
        <v>1482224</v>
      </c>
    </row>
    <row r="330" customHeight="1">
      <c r="D330" s="3">
        <v>1524536</v>
      </c>
    </row>
    <row r="331" customHeight="1">
      <c r="D331" s="3">
        <v>1524538</v>
      </c>
    </row>
    <row r="332" customHeight="1">
      <c r="D332" s="3">
        <v>1482224</v>
      </c>
    </row>
    <row r="333" customHeight="1">
      <c r="D333" s="3">
        <v>1482260</v>
      </c>
    </row>
    <row r="334" customHeight="1">
      <c r="D334" s="3">
        <v>1482226</v>
      </c>
    </row>
    <row r="335" customHeight="1">
      <c r="D335" s="3">
        <v>1482226</v>
      </c>
    </row>
    <row r="336" customHeight="1">
      <c r="D336" s="3">
        <v>1524579</v>
      </c>
    </row>
    <row r="337" customHeight="1">
      <c r="D337" s="3">
        <v>1524536</v>
      </c>
    </row>
    <row r="338" customHeight="1">
      <c r="D338" s="3">
        <v>1524249</v>
      </c>
    </row>
    <row r="339" customHeight="1">
      <c r="D339" s="3">
        <v>1482039</v>
      </c>
    </row>
    <row r="340" customHeight="1">
      <c r="D340" s="3">
        <v>1482031</v>
      </c>
    </row>
    <row r="341" customHeight="1">
      <c r="D341" s="3">
        <v>1482224</v>
      </c>
    </row>
    <row r="342" customHeight="1">
      <c r="D342" s="3">
        <v>1524534</v>
      </c>
    </row>
    <row r="343" customHeight="1">
      <c r="D343" s="3">
        <v>1524534</v>
      </c>
    </row>
    <row r="344" customHeight="1">
      <c r="D344" s="3">
        <v>1482031</v>
      </c>
    </row>
    <row r="345" customHeight="1">
      <c r="D345" s="3">
        <v>1524577</v>
      </c>
    </row>
    <row r="346" customHeight="1">
      <c r="D346" s="3">
        <v>1482007</v>
      </c>
    </row>
    <row r="347" customHeight="1">
      <c r="D347" s="3">
        <v>1482031</v>
      </c>
    </row>
    <row r="348" customHeight="1">
      <c r="D348" s="3">
        <v>1524538</v>
      </c>
    </row>
    <row r="349" customHeight="1">
      <c r="D349" s="3">
        <v>1524579</v>
      </c>
    </row>
    <row r="350" customHeight="1">
      <c r="D350" s="3">
        <v>1482260</v>
      </c>
    </row>
    <row r="351" customHeight="1">
      <c r="D351" s="3">
        <v>1524536</v>
      </c>
    </row>
    <row r="352" customHeight="1">
      <c r="D352" s="3">
        <v>1482031</v>
      </c>
    </row>
    <row r="353" customHeight="1">
      <c r="D353" s="3">
        <v>1482039</v>
      </c>
    </row>
    <row r="354" customHeight="1">
      <c r="D354" s="3">
        <v>1482039</v>
      </c>
    </row>
    <row r="355" customHeight="1">
      <c r="D355" s="3">
        <v>1482039</v>
      </c>
    </row>
    <row r="356" customHeight="1">
      <c r="D356" s="3">
        <v>1524577</v>
      </c>
    </row>
    <row r="357" customHeight="1">
      <c r="D357" s="3">
        <v>1482031</v>
      </c>
    </row>
    <row r="358" customHeight="1">
      <c r="D358" s="3">
        <v>1524536</v>
      </c>
    </row>
    <row r="359" customHeight="1">
      <c r="D359" s="3">
        <v>1482224</v>
      </c>
    </row>
    <row r="360" customHeight="1">
      <c r="D360" s="3">
        <v>1482039</v>
      </c>
    </row>
    <row r="361" customHeight="1">
      <c r="D361" s="3">
        <v>1524536</v>
      </c>
    </row>
    <row r="362" customHeight="1">
      <c r="D362" s="3">
        <v>1482224</v>
      </c>
    </row>
    <row r="363" customHeight="1">
      <c r="D363" s="3">
        <v>1524510</v>
      </c>
    </row>
    <row r="364" customHeight="1">
      <c r="D364" s="3">
        <v>1482039</v>
      </c>
    </row>
    <row r="365" customHeight="1">
      <c r="D365" s="3">
        <v>1482039</v>
      </c>
    </row>
    <row r="366" customHeight="1">
      <c r="D366" s="3">
        <v>1482260</v>
      </c>
    </row>
    <row r="367" customHeight="1">
      <c r="D367" s="3">
        <v>1524577</v>
      </c>
    </row>
    <row r="368" customHeight="1">
      <c r="D368" s="3">
        <v>1486222</v>
      </c>
    </row>
    <row r="369" customHeight="1">
      <c r="D369" s="3">
        <v>1524534</v>
      </c>
    </row>
    <row r="370" customHeight="1">
      <c r="D370" s="3">
        <v>1482031</v>
      </c>
    </row>
    <row r="371" customHeight="1">
      <c r="D371" s="3">
        <v>1524579</v>
      </c>
    </row>
    <row r="372" customHeight="1">
      <c r="D372" s="3">
        <v>1482037</v>
      </c>
    </row>
    <row r="373" customHeight="1">
      <c r="D373" s="3">
        <v>1524538</v>
      </c>
    </row>
    <row r="374" customHeight="1">
      <c r="D374" s="3">
        <v>1482260</v>
      </c>
    </row>
    <row r="375" customHeight="1">
      <c r="D375" s="3">
        <v>1486222</v>
      </c>
    </row>
    <row r="376" customHeight="1">
      <c r="D376" s="3">
        <v>1482039</v>
      </c>
    </row>
    <row r="377" customHeight="1">
      <c r="D377" s="3">
        <v>1524579</v>
      </c>
    </row>
    <row r="378" customHeight="1">
      <c r="D378" s="3">
        <v>1482031</v>
      </c>
    </row>
    <row r="379" customHeight="1">
      <c r="D379" s="3">
        <v>1486229</v>
      </c>
    </row>
    <row r="380" customHeight="1">
      <c r="D380" s="3">
        <v>1482260</v>
      </c>
    </row>
    <row r="381" customHeight="1">
      <c r="D381" s="3">
        <v>1524579</v>
      </c>
    </row>
    <row r="382" customHeight="1">
      <c r="D382" s="3">
        <v>1524579</v>
      </c>
    </row>
    <row r="383" customHeight="1">
      <c r="D383" s="3">
        <v>1482226</v>
      </c>
    </row>
    <row r="384" customHeight="1">
      <c r="D384" s="3">
        <v>1524249</v>
      </c>
    </row>
    <row r="385" customHeight="1">
      <c r="D385" s="3">
        <v>1486222</v>
      </c>
    </row>
    <row r="386" customHeight="1">
      <c r="D386" s="3">
        <v>1482260</v>
      </c>
    </row>
    <row r="387" customHeight="1">
      <c r="D387" s="3">
        <v>1486222</v>
      </c>
    </row>
    <row r="388" customHeight="1">
      <c r="D388" s="3">
        <v>1524538</v>
      </c>
    </row>
    <row r="389" customHeight="1">
      <c r="D389" s="3">
        <v>1524538</v>
      </c>
    </row>
    <row r="390" customHeight="1">
      <c r="D390" s="3">
        <v>1482002</v>
      </c>
    </row>
    <row r="391" customHeight="1">
      <c r="D391" s="3">
        <v>1524538</v>
      </c>
    </row>
    <row r="392" customHeight="1">
      <c r="D392" s="3">
        <v>1482227</v>
      </c>
    </row>
    <row r="393" customHeight="1">
      <c r="D393" s="3">
        <v>1524534</v>
      </c>
    </row>
    <row r="394" customHeight="1">
      <c r="D394" s="3">
        <v>1524249</v>
      </c>
    </row>
    <row r="395" customHeight="1">
      <c r="D395" s="3">
        <v>1524249</v>
      </c>
    </row>
    <row r="396" customHeight="1">
      <c r="D396" s="3">
        <v>1524536</v>
      </c>
    </row>
    <row r="397" customHeight="1">
      <c r="D397" s="3">
        <v>1524579</v>
      </c>
    </row>
    <row r="398" customHeight="1">
      <c r="D398" s="3">
        <v>1482031</v>
      </c>
    </row>
    <row r="399" customHeight="1">
      <c r="D399" s="3">
        <v>1482031</v>
      </c>
    </row>
    <row r="400" customHeight="1">
      <c r="D400" s="3">
        <v>1524242</v>
      </c>
    </row>
    <row r="401" customHeight="1">
      <c r="D401" s="3">
        <v>1482002</v>
      </c>
    </row>
    <row r="402" customHeight="1">
      <c r="D402" s="3">
        <v>1482260</v>
      </c>
    </row>
    <row r="403" customHeight="1">
      <c r="D403" s="3">
        <v>1524534</v>
      </c>
    </row>
    <row r="404" customHeight="1">
      <c r="D404" s="3">
        <v>1524534</v>
      </c>
    </row>
    <row r="405" customHeight="1">
      <c r="D405" s="3">
        <v>1524534</v>
      </c>
    </row>
    <row r="406" customHeight="1">
      <c r="D406" s="3">
        <v>1524579</v>
      </c>
    </row>
    <row r="407" customHeight="1">
      <c r="D407" s="3">
        <v>1486229</v>
      </c>
    </row>
    <row r="408" customHeight="1">
      <c r="D408" s="3">
        <v>1482226</v>
      </c>
    </row>
    <row r="409" customHeight="1">
      <c r="D409" s="3">
        <v>1524534</v>
      </c>
    </row>
    <row r="410" customHeight="1">
      <c r="D410" s="3">
        <v>1486229</v>
      </c>
    </row>
    <row r="411" customHeight="1">
      <c r="D411" s="3">
        <v>1524577</v>
      </c>
    </row>
    <row r="412" customHeight="1">
      <c r="D412" s="3">
        <v>1482260</v>
      </c>
    </row>
    <row r="413" customHeight="1">
      <c r="D413" s="3">
        <v>1524242</v>
      </c>
    </row>
    <row r="414" customHeight="1">
      <c r="D414" s="3">
        <v>1482227</v>
      </c>
    </row>
    <row r="415" customHeight="1">
      <c r="D415" s="3">
        <v>1482224</v>
      </c>
    </row>
    <row r="416" customHeight="1">
      <c r="D416" s="3">
        <v>1482260</v>
      </c>
    </row>
    <row r="417" customHeight="1">
      <c r="D417" s="3">
        <v>1482039</v>
      </c>
    </row>
    <row r="418" customHeight="1">
      <c r="D418" s="3">
        <v>1524249</v>
      </c>
    </row>
    <row r="419" customHeight="1">
      <c r="D419" s="3">
        <v>1482031</v>
      </c>
    </row>
    <row r="420" customHeight="1">
      <c r="D420" s="3">
        <v>1482227</v>
      </c>
    </row>
    <row r="421" customHeight="1">
      <c r="D421" s="3">
        <v>1524538</v>
      </c>
    </row>
    <row r="422" customHeight="1">
      <c r="D422" s="3">
        <v>1524510</v>
      </c>
    </row>
    <row r="423" customHeight="1">
      <c r="D423" s="3">
        <v>1482260</v>
      </c>
    </row>
    <row r="424" customHeight="1">
      <c r="D424" s="3">
        <v>1482031</v>
      </c>
    </row>
    <row r="425" customHeight="1">
      <c r="D425" s="3">
        <v>1524534</v>
      </c>
    </row>
    <row r="426" customHeight="1">
      <c r="D426" s="3">
        <v>1482227</v>
      </c>
    </row>
    <row r="427" customHeight="1">
      <c r="D427" s="3">
        <v>1524579</v>
      </c>
    </row>
    <row r="428" customHeight="1">
      <c r="D428" s="3">
        <v>1482039</v>
      </c>
    </row>
    <row r="429" customHeight="1">
      <c r="D429" s="3">
        <v>1524249</v>
      </c>
    </row>
    <row r="430" customHeight="1">
      <c r="D430" s="3">
        <v>1482001</v>
      </c>
    </row>
    <row r="431" customHeight="1">
      <c r="D431" s="3">
        <v>1524249</v>
      </c>
    </row>
    <row r="432" customHeight="1">
      <c r="D432" s="3">
        <v>1482031</v>
      </c>
    </row>
    <row r="433" customHeight="1">
      <c r="D433" s="3">
        <v>1524242</v>
      </c>
    </row>
    <row r="434" customHeight="1">
      <c r="D434" s="3">
        <v>1482031</v>
      </c>
    </row>
    <row r="435" customHeight="1">
      <c r="D435" s="3">
        <v>1486229</v>
      </c>
    </row>
    <row r="436" customHeight="1">
      <c r="D436" s="3">
        <v>1524510</v>
      </c>
    </row>
    <row r="437" customHeight="1">
      <c r="D437" s="3">
        <v>1524249</v>
      </c>
    </row>
    <row r="438" customHeight="1">
      <c r="D438" s="3">
        <v>1482037</v>
      </c>
    </row>
    <row r="439" customHeight="1">
      <c r="D439" s="3">
        <v>1482227</v>
      </c>
    </row>
    <row r="440" customHeight="1">
      <c r="D440" s="3">
        <v>1482031</v>
      </c>
    </row>
    <row r="441" customHeight="1">
      <c r="D441" s="3">
        <v>1482007</v>
      </c>
    </row>
    <row r="442" customHeight="1">
      <c r="D442" s="3">
        <v>1524510</v>
      </c>
    </row>
    <row r="443" customHeight="1">
      <c r="D443" s="3">
        <v>1482260</v>
      </c>
    </row>
    <row r="444" customHeight="1">
      <c r="D444" s="3">
        <v>1482226</v>
      </c>
    </row>
    <row r="445" customHeight="1">
      <c r="D445" s="3">
        <v>1524577</v>
      </c>
    </row>
    <row r="446" customHeight="1">
      <c r="D446" s="3">
        <v>1482226</v>
      </c>
    </row>
    <row r="447" customHeight="1">
      <c r="D447" s="3">
        <v>1524249</v>
      </c>
    </row>
    <row r="448" customHeight="1">
      <c r="D448" s="3">
        <v>1524538</v>
      </c>
    </row>
    <row r="449" customHeight="1">
      <c r="D449" s="3">
        <v>1482007</v>
      </c>
    </row>
    <row r="450" customHeight="1">
      <c r="D450" s="3">
        <v>1524249</v>
      </c>
    </row>
    <row r="451" customHeight="1">
      <c r="D451" s="3">
        <v>1482039</v>
      </c>
    </row>
    <row r="452" customHeight="1">
      <c r="D452" s="3">
        <v>1524242</v>
      </c>
    </row>
    <row r="453" customHeight="1">
      <c r="D453" s="3">
        <v>1524536</v>
      </c>
    </row>
    <row r="454" customHeight="1">
      <c r="D454" s="3">
        <v>1524534</v>
      </c>
    </row>
    <row r="455" customHeight="1">
      <c r="D455" s="3">
        <v>1524249</v>
      </c>
    </row>
    <row r="456" customHeight="1">
      <c r="D456" s="3">
        <v>1482007</v>
      </c>
    </row>
    <row r="457" customHeight="1">
      <c r="D457" s="3">
        <v>1524510</v>
      </c>
    </row>
    <row r="458" customHeight="1">
      <c r="D458" s="3">
        <v>1482227</v>
      </c>
    </row>
    <row r="459" customHeight="1">
      <c r="D459" s="3">
        <v>1482007</v>
      </c>
    </row>
    <row r="460" customHeight="1">
      <c r="D460" s="3">
        <v>1482260</v>
      </c>
    </row>
    <row r="461" customHeight="1">
      <c r="D461" s="3">
        <v>1524242</v>
      </c>
    </row>
    <row r="462" customHeight="1">
      <c r="D462" s="3">
        <v>1482260</v>
      </c>
    </row>
    <row r="463" customHeight="1">
      <c r="D463" s="3">
        <v>1482227</v>
      </c>
    </row>
    <row r="464" customHeight="1">
      <c r="D464" s="3">
        <v>1524242</v>
      </c>
    </row>
    <row r="465" customHeight="1">
      <c r="D465" s="3">
        <v>1482227</v>
      </c>
    </row>
    <row r="466" customHeight="1">
      <c r="D466" s="3">
        <v>1482039</v>
      </c>
    </row>
    <row r="467" customHeight="1">
      <c r="D467" s="3">
        <v>1482260</v>
      </c>
    </row>
    <row r="468" customHeight="1">
      <c r="D468" s="3">
        <v>1482260</v>
      </c>
    </row>
    <row r="469" customHeight="1">
      <c r="D469" s="3">
        <v>1482007</v>
      </c>
    </row>
    <row r="470" customHeight="1">
      <c r="D470" s="3">
        <v>1524580</v>
      </c>
    </row>
    <row r="471" customHeight="1">
      <c r="D471" s="3">
        <v>1482260</v>
      </c>
    </row>
    <row r="472" customHeight="1">
      <c r="D472" s="3">
        <v>1524249</v>
      </c>
    </row>
    <row r="473" customHeight="1">
      <c r="D473" s="3">
        <v>1524579</v>
      </c>
    </row>
    <row r="474" customHeight="1">
      <c r="D474" s="3">
        <v>1482226</v>
      </c>
    </row>
    <row r="475" customHeight="1">
      <c r="D475" s="3">
        <v>1482260</v>
      </c>
    </row>
    <row r="476" customHeight="1">
      <c r="D476" s="3">
        <v>1482028</v>
      </c>
    </row>
    <row r="477" customHeight="1">
      <c r="D477" s="3">
        <v>1482260</v>
      </c>
    </row>
    <row r="478" customHeight="1">
      <c r="D478" s="3">
        <v>1482260</v>
      </c>
    </row>
    <row r="479" customHeight="1">
      <c r="D479" s="3">
        <v>1482224</v>
      </c>
    </row>
    <row r="480" customHeight="1">
      <c r="D480" s="3">
        <v>1524538</v>
      </c>
    </row>
    <row r="481" customHeight="1">
      <c r="D481" s="3">
        <v>1524249</v>
      </c>
    </row>
    <row r="482" customHeight="1">
      <c r="D482" s="3">
        <v>1482260</v>
      </c>
    </row>
    <row r="483" customHeight="1">
      <c r="D483" s="3">
        <v>1482002</v>
      </c>
    </row>
    <row r="484" customHeight="1">
      <c r="D484" s="3">
        <v>1524242</v>
      </c>
    </row>
    <row r="485" customHeight="1">
      <c r="D485" s="3">
        <v>1482001</v>
      </c>
    </row>
    <row r="486" customHeight="1">
      <c r="D486" s="3">
        <v>1486229</v>
      </c>
    </row>
    <row r="487" customHeight="1">
      <c r="D487" s="3">
        <v>1524534</v>
      </c>
    </row>
    <row r="488" customHeight="1">
      <c r="D488" s="3">
        <v>1482002</v>
      </c>
    </row>
    <row r="489" customHeight="1">
      <c r="D489" s="3">
        <v>1482260</v>
      </c>
    </row>
    <row r="490" customHeight="1">
      <c r="D490" s="3">
        <v>1524579</v>
      </c>
    </row>
    <row r="491" customHeight="1">
      <c r="D491" s="3">
        <v>1524249</v>
      </c>
    </row>
    <row r="492" customHeight="1">
      <c r="D492" s="3">
        <v>1482007</v>
      </c>
    </row>
    <row r="493" customHeight="1">
      <c r="D493" s="3">
        <v>1524578</v>
      </c>
    </row>
    <row r="494" customHeight="1">
      <c r="D494" s="3">
        <v>1482002</v>
      </c>
    </row>
    <row r="495" customHeight="1">
      <c r="D495" s="3">
        <v>1524580</v>
      </c>
    </row>
    <row r="496" customHeight="1">
      <c r="D496" s="3">
        <v>1482007</v>
      </c>
    </row>
    <row r="497" customHeight="1">
      <c r="D497" s="3">
        <v>1482028</v>
      </c>
    </row>
    <row r="498" customHeight="1">
      <c r="D498" s="3">
        <v>1482037</v>
      </c>
    </row>
    <row r="499" customHeight="1">
      <c r="D499" s="3">
        <v>1482039</v>
      </c>
    </row>
    <row r="500" customHeight="1">
      <c r="D500" s="3">
        <v>1482226</v>
      </c>
    </row>
    <row r="501" customHeight="1">
      <c r="D501" s="3">
        <v>1524534</v>
      </c>
    </row>
    <row r="502" customHeight="1">
      <c r="D502" s="3">
        <v>1482260</v>
      </c>
    </row>
    <row r="503" customHeight="1">
      <c r="D503" s="3">
        <v>1482028</v>
      </c>
    </row>
    <row r="504" customHeight="1">
      <c r="D504" s="3">
        <v>1482227</v>
      </c>
    </row>
    <row r="505" customHeight="1">
      <c r="D505" s="3">
        <v>1524580</v>
      </c>
    </row>
    <row r="506" customHeight="1">
      <c r="D506" s="3">
        <v>1524577</v>
      </c>
    </row>
    <row r="507" customHeight="1">
      <c r="D507" s="3">
        <v>1482031</v>
      </c>
    </row>
    <row r="508" customHeight="1">
      <c r="D508" s="3">
        <v>1482007</v>
      </c>
    </row>
    <row r="509" customHeight="1">
      <c r="D509" s="3">
        <v>1524578</v>
      </c>
    </row>
    <row r="510" customHeight="1">
      <c r="D510" s="3">
        <v>1482224</v>
      </c>
    </row>
    <row r="511" customHeight="1">
      <c r="D511" s="3">
        <v>1482028</v>
      </c>
    </row>
    <row r="512" customHeight="1">
      <c r="D512" s="3">
        <v>1524249</v>
      </c>
    </row>
    <row r="513" customHeight="1">
      <c r="D513" s="3">
        <v>1482226</v>
      </c>
    </row>
    <row r="514" customHeight="1">
      <c r="D514" s="3">
        <v>1482226</v>
      </c>
    </row>
    <row r="515" customHeight="1">
      <c r="D515" s="3">
        <v>1482007</v>
      </c>
    </row>
    <row r="516" customHeight="1">
      <c r="D516" s="3">
        <v>1524578</v>
      </c>
    </row>
    <row r="517" customHeight="1">
      <c r="D517" s="3">
        <v>1524578</v>
      </c>
    </row>
    <row r="518" customHeight="1">
      <c r="D518" s="3">
        <v>1482037</v>
      </c>
    </row>
    <row r="519" customHeight="1">
      <c r="D519" s="3">
        <v>1524510</v>
      </c>
    </row>
    <row r="520" customHeight="1">
      <c r="D520" s="3">
        <v>1482260</v>
      </c>
    </row>
    <row r="521" customHeight="1">
      <c r="D521" s="3">
        <v>1482028</v>
      </c>
    </row>
    <row r="522" customHeight="1">
      <c r="D522" s="3">
        <v>1524249</v>
      </c>
    </row>
    <row r="523" customHeight="1">
      <c r="D523" s="3">
        <v>1482022</v>
      </c>
    </row>
    <row r="524" customHeight="1">
      <c r="D524" s="3">
        <v>1524538</v>
      </c>
    </row>
    <row r="525" customHeight="1">
      <c r="D525" s="3">
        <v>1486229</v>
      </c>
    </row>
    <row r="526" customHeight="1">
      <c r="D526" s="3">
        <v>1486222</v>
      </c>
    </row>
    <row r="527" customHeight="1">
      <c r="D527" s="3">
        <v>1524580</v>
      </c>
    </row>
    <row r="528" customHeight="1">
      <c r="D528" s="3">
        <v>1482034</v>
      </c>
    </row>
    <row r="529" customHeight="1">
      <c r="D529" s="3">
        <v>1482028</v>
      </c>
    </row>
    <row r="530" customHeight="1">
      <c r="D530" s="3">
        <v>1482260</v>
      </c>
    </row>
    <row r="531" customHeight="1">
      <c r="D531" s="3">
        <v>1524249</v>
      </c>
    </row>
    <row r="532" customHeight="1">
      <c r="D532" s="3">
        <v>1524249</v>
      </c>
    </row>
    <row r="533" customHeight="1">
      <c r="D533" s="3">
        <v>1482022</v>
      </c>
    </row>
    <row r="534" customHeight="1">
      <c r="D534" s="3">
        <v>1524578</v>
      </c>
    </row>
    <row r="535" customHeight="1">
      <c r="D535" s="3">
        <v>1482002</v>
      </c>
    </row>
    <row r="536" customHeight="1">
      <c r="D536" s="3">
        <v>1524579</v>
      </c>
    </row>
    <row r="537" customHeight="1">
      <c r="D537" s="3">
        <v>1482022</v>
      </c>
    </row>
    <row r="538" customHeight="1">
      <c r="D538" s="3">
        <v>1524580</v>
      </c>
    </row>
    <row r="539" customHeight="1">
      <c r="D539" s="3">
        <v>1482260</v>
      </c>
    </row>
    <row r="540" customHeight="1">
      <c r="D540" s="3">
        <v>1486222</v>
      </c>
    </row>
    <row r="541" customHeight="1">
      <c r="D541" s="3">
        <v>1482028</v>
      </c>
    </row>
    <row r="542" customHeight="1">
      <c r="D542" s="3">
        <v>1482022</v>
      </c>
    </row>
    <row r="543" customHeight="1">
      <c r="D543" s="3">
        <v>1482051</v>
      </c>
    </row>
    <row r="544" customHeight="1">
      <c r="D544" s="3">
        <v>1482227</v>
      </c>
    </row>
    <row r="545" customHeight="1">
      <c r="D545" s="3">
        <v>1482022</v>
      </c>
    </row>
    <row r="546" customHeight="1">
      <c r="D546" s="3">
        <v>1486229</v>
      </c>
    </row>
    <row r="547" customHeight="1">
      <c r="D547" s="3">
        <v>1524510</v>
      </c>
    </row>
    <row r="548" customHeight="1">
      <c r="D548" s="3">
        <v>1482002</v>
      </c>
    </row>
    <row r="549" customHeight="1">
      <c r="D549" s="3">
        <v>1524534</v>
      </c>
    </row>
    <row r="550" customHeight="1">
      <c r="D550" s="3">
        <v>1482022</v>
      </c>
    </row>
    <row r="551" customHeight="1">
      <c r="D551" s="3">
        <v>1482051</v>
      </c>
    </row>
    <row r="552" customHeight="1">
      <c r="D552" s="3">
        <v>1482028</v>
      </c>
    </row>
    <row r="553" customHeight="1">
      <c r="D553" s="3">
        <v>1482031</v>
      </c>
    </row>
    <row r="554" customHeight="1">
      <c r="D554" s="3">
        <v>1482007</v>
      </c>
    </row>
    <row r="555" customHeight="1">
      <c r="D555" s="3">
        <v>1486229</v>
      </c>
    </row>
    <row r="556" customHeight="1">
      <c r="D556" s="3">
        <v>1482227</v>
      </c>
    </row>
    <row r="557" customHeight="1">
      <c r="D557" s="3">
        <v>1524580</v>
      </c>
    </row>
    <row r="558" customHeight="1">
      <c r="D558" s="3">
        <v>1486229</v>
      </c>
    </row>
    <row r="559" customHeight="1">
      <c r="D559" s="3">
        <v>1482226</v>
      </c>
    </row>
    <row r="560" customHeight="1">
      <c r="D560" s="3">
        <v>1482060</v>
      </c>
    </row>
    <row r="561" customHeight="1">
      <c r="D561" s="3">
        <v>1482007</v>
      </c>
    </row>
    <row r="562" customHeight="1">
      <c r="D562" s="3">
        <v>1482028</v>
      </c>
    </row>
    <row r="563" customHeight="1">
      <c r="D563" s="3">
        <v>1482260</v>
      </c>
    </row>
    <row r="564" customHeight="1">
      <c r="D564" s="3">
        <v>1482028</v>
      </c>
    </row>
    <row r="565" customHeight="1">
      <c r="D565" s="3">
        <v>1524249</v>
      </c>
    </row>
    <row r="566" customHeight="1">
      <c r="D566" s="3">
        <v>1482001</v>
      </c>
    </row>
    <row r="567" customHeight="1">
      <c r="D567" s="3">
        <v>1482060</v>
      </c>
    </row>
    <row r="568" customHeight="1">
      <c r="D568" s="3">
        <v>1486229</v>
      </c>
    </row>
    <row r="569" customHeight="1">
      <c r="D569" s="3">
        <v>1482060</v>
      </c>
    </row>
    <row r="570" customHeight="1">
      <c r="D570" s="3">
        <v>1482060</v>
      </c>
    </row>
    <row r="571" customHeight="1">
      <c r="D571" s="3">
        <v>1482028</v>
      </c>
    </row>
    <row r="572" customHeight="1">
      <c r="D572" s="3">
        <v>1482001</v>
      </c>
    </row>
    <row r="573" customHeight="1">
      <c r="D573" s="3">
        <v>1482028</v>
      </c>
    </row>
    <row r="574" customHeight="1">
      <c r="D574" s="3">
        <v>1486229</v>
      </c>
    </row>
    <row r="575" customHeight="1">
      <c r="D575" s="3">
        <v>1482060</v>
      </c>
    </row>
    <row r="576" customHeight="1">
      <c r="D576" s="3">
        <v>1482226</v>
      </c>
    </row>
    <row r="577" customHeight="1">
      <c r="D577" s="3">
        <v>1482039</v>
      </c>
    </row>
    <row r="578" customHeight="1">
      <c r="D578" s="3">
        <v>1482028</v>
      </c>
    </row>
    <row r="579" customHeight="1">
      <c r="D579" s="3">
        <v>1482051</v>
      </c>
    </row>
    <row r="580" customHeight="1">
      <c r="D580" s="3">
        <v>1482028</v>
      </c>
    </row>
    <row r="581" customHeight="1">
      <c r="D581" s="3">
        <v>1482028</v>
      </c>
    </row>
    <row r="582" customHeight="1">
      <c r="D582" s="3">
        <v>1482051</v>
      </c>
    </row>
    <row r="583" customHeight="1">
      <c r="D583" s="3">
        <v>1482060</v>
      </c>
    </row>
    <row r="584" customHeight="1">
      <c r="D584" s="3">
        <v>1482028</v>
      </c>
    </row>
    <row r="585" customHeight="1">
      <c r="D585" s="3">
        <v>1482023</v>
      </c>
    </row>
    <row r="586" customHeight="1">
      <c r="D586" s="3">
        <v>1524249</v>
      </c>
    </row>
    <row r="587" customHeight="1">
      <c r="D587" s="3">
        <v>1482007</v>
      </c>
    </row>
    <row r="588" customHeight="1">
      <c r="D588" s="3">
        <v>1524242</v>
      </c>
    </row>
    <row r="589" customHeight="1">
      <c r="D589" s="3">
        <v>1482022</v>
      </c>
    </row>
    <row r="590" customHeight="1">
      <c r="D590" s="3">
        <v>1482028</v>
      </c>
    </row>
    <row r="591" customHeight="1">
      <c r="D591" s="3">
        <v>1482059</v>
      </c>
    </row>
    <row r="592" customHeight="1">
      <c r="D592" s="3">
        <v>1482007</v>
      </c>
    </row>
    <row r="593" customHeight="1">
      <c r="D593" s="3">
        <v>1482227</v>
      </c>
    </row>
    <row r="594" customHeight="1">
      <c r="D594" s="3">
        <v>1482028</v>
      </c>
    </row>
    <row r="595" customHeight="1">
      <c r="D595" s="3">
        <v>1482059</v>
      </c>
    </row>
    <row r="596" customHeight="1">
      <c r="D596" s="3">
        <v>1524578</v>
      </c>
    </row>
    <row r="597" customHeight="1">
      <c r="D597" s="3">
        <v>1486222</v>
      </c>
    </row>
    <row r="598" customHeight="1">
      <c r="D598" s="3">
        <v>1482098</v>
      </c>
    </row>
    <row r="599" customHeight="1">
      <c r="D599" s="3">
        <v>1482007</v>
      </c>
    </row>
    <row r="600" customHeight="1">
      <c r="D600" s="3">
        <v>1482037</v>
      </c>
    </row>
    <row r="601" customHeight="1">
      <c r="D601" s="3">
        <v>1524242</v>
      </c>
    </row>
    <row r="602" customHeight="1">
      <c r="D602" s="3">
        <v>1482039</v>
      </c>
    </row>
    <row r="603" customHeight="1">
      <c r="D603" s="3">
        <v>1482002</v>
      </c>
    </row>
    <row r="604" customHeight="1">
      <c r="D604" s="3">
        <v>1486222</v>
      </c>
    </row>
    <row r="605" customHeight="1">
      <c r="D605" s="3">
        <v>1482023</v>
      </c>
    </row>
    <row r="606" customHeight="1">
      <c r="D606" s="3">
        <v>1482051</v>
      </c>
    </row>
    <row r="607" customHeight="1">
      <c r="D607" s="3">
        <v>1482022</v>
      </c>
    </row>
    <row r="608" customHeight="1">
      <c r="D608" s="3">
        <v>1482023</v>
      </c>
    </row>
    <row r="609" customHeight="1">
      <c r="D609" s="3">
        <v>1482028</v>
      </c>
    </row>
    <row r="610" customHeight="1">
      <c r="D610" s="3">
        <v>1482098</v>
      </c>
    </row>
    <row r="611" customHeight="1">
      <c r="D611" s="3">
        <v>1482039</v>
      </c>
    </row>
    <row r="612" customHeight="1">
      <c r="D612" s="3">
        <v>1482039</v>
      </c>
    </row>
    <row r="613" customHeight="1">
      <c r="D613" s="3">
        <v>1482002</v>
      </c>
    </row>
    <row r="614" customHeight="1">
      <c r="D614" s="3">
        <v>1482059</v>
      </c>
    </row>
    <row r="615" customHeight="1">
      <c r="D615" s="3">
        <v>1482051</v>
      </c>
    </row>
    <row r="616" customHeight="1">
      <c r="D616" s="3">
        <v>1482039</v>
      </c>
    </row>
    <row r="617" customHeight="1">
      <c r="D617" s="3">
        <v>1482034</v>
      </c>
    </row>
    <row r="618" customHeight="1">
      <c r="D618" s="3">
        <v>1482001</v>
      </c>
    </row>
    <row r="619" customHeight="1">
      <c r="D619" s="3">
        <v>1482098</v>
      </c>
    </row>
    <row r="620" customHeight="1">
      <c r="D620" s="3">
        <v>1482022</v>
      </c>
    </row>
    <row r="621" customHeight="1">
      <c r="D621" s="3">
        <v>1482051</v>
      </c>
    </row>
    <row r="622" customHeight="1">
      <c r="D622" s="3">
        <v>1482007</v>
      </c>
    </row>
    <row r="623" customHeight="1">
      <c r="D623" s="3">
        <v>1482022</v>
      </c>
    </row>
    <row r="624" customHeight="1">
      <c r="D624" s="3">
        <v>1486222</v>
      </c>
    </row>
    <row r="625" customHeight="1">
      <c r="D625" s="3">
        <v>1486229</v>
      </c>
    </row>
    <row r="626" customHeight="1">
      <c r="D626" s="3">
        <v>1482224</v>
      </c>
    </row>
    <row r="627" customHeight="1">
      <c r="D627" s="3">
        <v>1482022</v>
      </c>
    </row>
    <row r="628" customHeight="1">
      <c r="D628" s="3">
        <v>1486222</v>
      </c>
    </row>
    <row r="629" customHeight="1">
      <c r="D629" s="3">
        <v>1482033</v>
      </c>
    </row>
    <row r="630" customHeight="1">
      <c r="D630" s="3">
        <v>1482227</v>
      </c>
    </row>
    <row r="631" customHeight="1">
      <c r="D631" s="3">
        <v>1482094</v>
      </c>
    </row>
    <row r="632" customHeight="1">
      <c r="D632" s="3">
        <v>1486222</v>
      </c>
    </row>
    <row r="633" customHeight="1">
      <c r="D633" s="3">
        <v>1482007</v>
      </c>
    </row>
    <row r="634" customHeight="1">
      <c r="D634" s="3">
        <v>1482098</v>
      </c>
    </row>
    <row r="635" customHeight="1">
      <c r="D635" s="3">
        <v>1482098</v>
      </c>
    </row>
    <row r="636" customHeight="1">
      <c r="D636" s="3">
        <v>1482051</v>
      </c>
    </row>
    <row r="637" customHeight="1">
      <c r="D637" s="3">
        <v>1482059</v>
      </c>
    </row>
    <row r="638" customHeight="1">
      <c r="D638" s="3">
        <v>1482001</v>
      </c>
    </row>
    <row r="639" customHeight="1">
      <c r="D639" s="3">
        <v>1482098</v>
      </c>
    </row>
    <row r="640" customHeight="1">
      <c r="D640" s="3">
        <v>1482094</v>
      </c>
    </row>
    <row r="641" customHeight="1">
      <c r="D641" s="3">
        <v>1524578</v>
      </c>
    </row>
    <row r="642" customHeight="1">
      <c r="D642" s="3">
        <v>1482001</v>
      </c>
    </row>
    <row r="643" customHeight="1">
      <c r="D643" s="3">
        <v>1482028</v>
      </c>
    </row>
    <row r="644" customHeight="1">
      <c r="D644" s="3">
        <v>1482023</v>
      </c>
    </row>
    <row r="645" customHeight="1">
      <c r="D645" s="3">
        <v>1482023</v>
      </c>
    </row>
    <row r="646" customHeight="1">
      <c r="D646" s="3">
        <v>1482227</v>
      </c>
    </row>
    <row r="647" customHeight="1">
      <c r="D647" s="3">
        <v>1482022</v>
      </c>
    </row>
    <row r="648" customHeight="1">
      <c r="D648" s="3">
        <v>1482007</v>
      </c>
    </row>
    <row r="649" customHeight="1">
      <c r="D649" s="3">
        <v>1482022</v>
      </c>
    </row>
    <row r="650" customHeight="1">
      <c r="D650" s="3" t="s">
        <v>1059</v>
      </c>
    </row>
    <row r="651" customHeight="1">
      <c r="D651" s="3">
        <v>1482051</v>
      </c>
    </row>
    <row r="652" customHeight="1">
      <c r="D652" s="3">
        <v>1482059</v>
      </c>
    </row>
    <row r="653" customHeight="1">
      <c r="D653" s="3">
        <v>1482023</v>
      </c>
    </row>
    <row r="654" customHeight="1">
      <c r="D654" s="3">
        <v>1482060</v>
      </c>
    </row>
    <row r="655" customHeight="1">
      <c r="D655" s="3">
        <v>1482226</v>
      </c>
    </row>
    <row r="656" customHeight="1">
      <c r="D656" s="3">
        <v>1524577</v>
      </c>
    </row>
    <row r="657" customHeight="1">
      <c r="D657" s="3">
        <v>1482023</v>
      </c>
    </row>
    <row r="658" customHeight="1">
      <c r="D658" s="3">
        <v>1482028</v>
      </c>
    </row>
    <row r="659" customHeight="1">
      <c r="D659" s="3">
        <v>1486222</v>
      </c>
    </row>
    <row r="660" customHeight="1">
      <c r="D660" s="3">
        <v>1482023</v>
      </c>
    </row>
    <row r="661" customHeight="1">
      <c r="D661" s="3">
        <v>1482059</v>
      </c>
    </row>
    <row r="662" customHeight="1">
      <c r="D662" s="3">
        <v>1482060</v>
      </c>
    </row>
    <row r="663" customHeight="1">
      <c r="D663" s="3">
        <v>1482023</v>
      </c>
    </row>
    <row r="664" customHeight="1">
      <c r="D664" s="3">
        <v>1482059</v>
      </c>
    </row>
    <row r="665" customHeight="1">
      <c r="D665" s="3">
        <v>1482007</v>
      </c>
    </row>
    <row r="666" customHeight="1">
      <c r="D666" s="3">
        <v>1482007</v>
      </c>
    </row>
    <row r="667" customHeight="1">
      <c r="D667" s="3">
        <v>1482260</v>
      </c>
    </row>
    <row r="668" customHeight="1">
      <c r="D668" s="3">
        <v>1482028</v>
      </c>
    </row>
    <row r="669" customHeight="1">
      <c r="D669" s="3">
        <v>1482226</v>
      </c>
    </row>
    <row r="670" customHeight="1">
      <c r="D670" s="3">
        <v>1482028</v>
      </c>
    </row>
    <row r="671" customHeight="1">
      <c r="D671" s="3">
        <v>1524578</v>
      </c>
    </row>
    <row r="672" customHeight="1">
      <c r="D672" s="3">
        <v>1482098</v>
      </c>
    </row>
    <row r="673" customHeight="1">
      <c r="D673" s="3">
        <v>1482023</v>
      </c>
    </row>
    <row r="674" customHeight="1">
      <c r="D674" s="3">
        <v>1482226</v>
      </c>
    </row>
    <row r="675" customHeight="1">
      <c r="D675" s="3">
        <v>1486222</v>
      </c>
    </row>
    <row r="676" customHeight="1">
      <c r="D676" s="3">
        <v>1482094</v>
      </c>
    </row>
    <row r="677" customHeight="1">
      <c r="D677" s="3">
        <v>1486222</v>
      </c>
    </row>
    <row r="678" customHeight="1">
      <c r="D678" s="3">
        <v>1482022</v>
      </c>
    </row>
    <row r="679" customHeight="1">
      <c r="D679" s="3">
        <v>1482094</v>
      </c>
    </row>
    <row r="680" customHeight="1">
      <c r="D680" s="3">
        <v>1482001</v>
      </c>
    </row>
    <row r="681" customHeight="1">
      <c r="D681" s="3">
        <v>1482007</v>
      </c>
    </row>
    <row r="682" customHeight="1">
      <c r="D682" s="3">
        <v>1482028</v>
      </c>
    </row>
    <row r="683" customHeight="1">
      <c r="D683" s="3">
        <v>1482022</v>
      </c>
    </row>
    <row r="684" customHeight="1">
      <c r="D684" s="3">
        <v>1524391</v>
      </c>
    </row>
    <row r="685" customHeight="1">
      <c r="D685" s="3">
        <v>1482094</v>
      </c>
    </row>
    <row r="686" customHeight="1">
      <c r="D686" s="3">
        <v>1482001</v>
      </c>
    </row>
    <row r="687" customHeight="1">
      <c r="D687" s="3">
        <v>1482051</v>
      </c>
    </row>
    <row r="688" customHeight="1">
      <c r="D688" s="3">
        <v>1482059</v>
      </c>
    </row>
    <row r="689" customHeight="1">
      <c r="D689" s="3">
        <v>1524249</v>
      </c>
    </row>
    <row r="690" customHeight="1">
      <c r="D690" s="3">
        <v>1524580</v>
      </c>
    </row>
    <row r="691" customHeight="1">
      <c r="D691" s="3">
        <v>1482001</v>
      </c>
    </row>
    <row r="692" customHeight="1">
      <c r="D692" s="3">
        <v>1482051</v>
      </c>
    </row>
    <row r="693" customHeight="1">
      <c r="D693" s="3">
        <v>1482007</v>
      </c>
    </row>
    <row r="694" customHeight="1">
      <c r="D694" s="3">
        <v>1482023</v>
      </c>
    </row>
    <row r="695" customHeight="1">
      <c r="D695" s="3">
        <v>1524577</v>
      </c>
    </row>
    <row r="696" customHeight="1">
      <c r="D696" s="3">
        <v>1482094</v>
      </c>
    </row>
    <row r="697" customHeight="1">
      <c r="D697" s="3">
        <v>1482028</v>
      </c>
    </row>
    <row r="698" customHeight="1">
      <c r="D698" s="3">
        <v>1482022</v>
      </c>
    </row>
    <row r="699" customHeight="1">
      <c r="D699" s="3">
        <v>1482007</v>
      </c>
    </row>
    <row r="700" customHeight="1">
      <c r="D700" s="3">
        <v>1524579</v>
      </c>
    </row>
    <row r="701" customHeight="1">
      <c r="D701" s="3">
        <v>1482227</v>
      </c>
    </row>
    <row r="702" customHeight="1">
      <c r="D702" s="3">
        <v>1482226</v>
      </c>
    </row>
    <row r="703" customHeight="1">
      <c r="D703" s="3">
        <v>1482023</v>
      </c>
    </row>
    <row r="704" customHeight="1">
      <c r="D704" s="3">
        <v>1482059</v>
      </c>
    </row>
    <row r="705" customHeight="1">
      <c r="D705" s="3">
        <v>1482094</v>
      </c>
    </row>
    <row r="706" customHeight="1">
      <c r="D706" s="3">
        <v>1482060</v>
      </c>
    </row>
    <row r="707" customHeight="1">
      <c r="D707" s="3">
        <v>1482028</v>
      </c>
    </row>
    <row r="708" customHeight="1">
      <c r="D708" s="3">
        <v>1482094</v>
      </c>
    </row>
    <row r="709" customHeight="1">
      <c r="D709" s="3">
        <v>1486229</v>
      </c>
    </row>
    <row r="710" customHeight="1">
      <c r="D710" s="3">
        <v>1482007</v>
      </c>
    </row>
    <row r="711" customHeight="1">
      <c r="D711" s="3">
        <v>1482051</v>
      </c>
    </row>
    <row r="712" customHeight="1">
      <c r="D712" s="3">
        <v>1482226</v>
      </c>
    </row>
    <row r="713" customHeight="1">
      <c r="D713" s="3">
        <v>1482023</v>
      </c>
    </row>
    <row r="714" customHeight="1">
      <c r="D714" s="3">
        <v>1524579</v>
      </c>
    </row>
    <row r="715" customHeight="1">
      <c r="D715" s="3">
        <v>1482059</v>
      </c>
    </row>
    <row r="716" customHeight="1">
      <c r="D716" s="3">
        <v>1482023</v>
      </c>
    </row>
    <row r="717" customHeight="1">
      <c r="D717" s="3">
        <v>1524580</v>
      </c>
    </row>
    <row r="718" customHeight="1">
      <c r="D718" s="3">
        <v>1482051</v>
      </c>
    </row>
    <row r="719" customHeight="1">
      <c r="D719" s="3">
        <v>1482028</v>
      </c>
    </row>
    <row r="720" customHeight="1">
      <c r="D720" s="3">
        <v>1482007</v>
      </c>
    </row>
    <row r="721" customHeight="1">
      <c r="D721" s="3">
        <v>1486229</v>
      </c>
    </row>
    <row r="722" customHeight="1">
      <c r="D722" s="3">
        <v>1482023</v>
      </c>
    </row>
    <row r="723" customHeight="1">
      <c r="D723" s="3">
        <v>1482007</v>
      </c>
    </row>
    <row r="724" customHeight="1">
      <c r="D724" s="3">
        <v>1482039</v>
      </c>
    </row>
    <row r="725" customHeight="1">
      <c r="D725" s="3">
        <v>1482098</v>
      </c>
    </row>
    <row r="726" customHeight="1">
      <c r="D726" s="3">
        <v>1482023</v>
      </c>
    </row>
    <row r="727" customHeight="1">
      <c r="D727" s="3">
        <v>1524578</v>
      </c>
    </row>
    <row r="728" customHeight="1">
      <c r="D728" s="3">
        <v>1482037</v>
      </c>
    </row>
    <row r="729" customHeight="1">
      <c r="D729" s="3">
        <v>1524579</v>
      </c>
    </row>
    <row r="730" customHeight="1">
      <c r="D730" s="3">
        <v>1524399</v>
      </c>
    </row>
    <row r="731" customHeight="1">
      <c r="D731" s="3">
        <v>1482222</v>
      </c>
    </row>
    <row r="732" customHeight="1">
      <c r="D732" s="3">
        <v>1524578</v>
      </c>
    </row>
    <row r="733" customHeight="1">
      <c r="D733" s="3">
        <v>1482001</v>
      </c>
    </row>
    <row r="734" customHeight="1">
      <c r="D734" s="3">
        <v>1482039</v>
      </c>
    </row>
    <row r="735" customHeight="1">
      <c r="D735" s="3">
        <v>1482028</v>
      </c>
    </row>
    <row r="736" customHeight="1">
      <c r="D736" s="3">
        <v>1524510</v>
      </c>
    </row>
    <row r="737" customHeight="1">
      <c r="D737" s="3">
        <v>1524579</v>
      </c>
    </row>
    <row r="738" customHeight="1">
      <c r="D738" s="3">
        <v>1482007</v>
      </c>
    </row>
    <row r="739" customHeight="1">
      <c r="D739" s="3">
        <v>1482028</v>
      </c>
    </row>
    <row r="740" customHeight="1">
      <c r="D740" s="3">
        <v>1482260</v>
      </c>
    </row>
    <row r="741" customHeight="1">
      <c r="D741" s="3">
        <v>1482028</v>
      </c>
    </row>
    <row r="742" customHeight="1">
      <c r="D742" s="3">
        <v>1482023</v>
      </c>
    </row>
    <row r="743" customHeight="1">
      <c r="D743" s="3">
        <v>1482023</v>
      </c>
    </row>
    <row r="744" customHeight="1">
      <c r="D744" s="3">
        <v>1524578</v>
      </c>
    </row>
    <row r="745" customHeight="1">
      <c r="D745" s="3">
        <v>1482007</v>
      </c>
    </row>
    <row r="746" customHeight="1">
      <c r="D746" s="3">
        <v>1482028</v>
      </c>
    </row>
    <row r="747" customHeight="1">
      <c r="D747" s="3">
        <v>1482023</v>
      </c>
    </row>
    <row r="748" customHeight="1">
      <c r="D748" s="3">
        <v>1524391</v>
      </c>
    </row>
    <row r="749" customHeight="1">
      <c r="D749" s="3">
        <v>1524578</v>
      </c>
    </row>
    <row r="750" customHeight="1">
      <c r="D750" s="3">
        <v>1482022</v>
      </c>
    </row>
    <row r="751" customHeight="1">
      <c r="D751" s="3">
        <v>1482051</v>
      </c>
    </row>
    <row r="752" customHeight="1">
      <c r="D752" s="3">
        <v>1482022</v>
      </c>
    </row>
    <row r="753" customHeight="1">
      <c r="D753" s="3">
        <v>1482028</v>
      </c>
    </row>
    <row r="754" customHeight="1">
      <c r="D754" s="3">
        <v>1482022</v>
      </c>
    </row>
    <row r="755" customHeight="1">
      <c r="D755" s="3">
        <v>1482060</v>
      </c>
    </row>
    <row r="756" customHeight="1">
      <c r="D756" s="3">
        <v>1482031</v>
      </c>
    </row>
    <row r="757" customHeight="1">
      <c r="D757" s="3">
        <v>1524578</v>
      </c>
    </row>
    <row r="758" customHeight="1">
      <c r="D758" s="3">
        <v>1482034</v>
      </c>
    </row>
    <row r="759" customHeight="1">
      <c r="D759" s="3">
        <v>1524579</v>
      </c>
    </row>
    <row r="760" customHeight="1">
      <c r="D760" s="3">
        <v>1482007</v>
      </c>
    </row>
    <row r="761" customHeight="1">
      <c r="D761" s="3">
        <v>1482094</v>
      </c>
    </row>
    <row r="762" customHeight="1">
      <c r="D762" s="3">
        <v>1486222</v>
      </c>
    </row>
    <row r="763" customHeight="1">
      <c r="D763" s="3">
        <v>1482051</v>
      </c>
    </row>
    <row r="764" customHeight="1">
      <c r="D764" s="3">
        <v>1482260</v>
      </c>
    </row>
    <row r="765" customHeight="1">
      <c r="D765" s="3">
        <v>1482022</v>
      </c>
    </row>
    <row r="766" customHeight="1">
      <c r="D766" s="3">
        <v>1524538</v>
      </c>
    </row>
    <row r="767" customHeight="1">
      <c r="D767" s="3">
        <v>1482028</v>
      </c>
    </row>
    <row r="768" customHeight="1">
      <c r="D768" s="3">
        <v>1482001</v>
      </c>
    </row>
    <row r="769" customHeight="1">
      <c r="D769" s="3">
        <v>1482022</v>
      </c>
    </row>
    <row r="770" customHeight="1">
      <c r="D770" s="3">
        <v>1482007</v>
      </c>
    </row>
    <row r="771" customHeight="1">
      <c r="D771" s="3">
        <v>1482001</v>
      </c>
    </row>
    <row r="772" customHeight="1">
      <c r="D772" s="3">
        <v>1482098</v>
      </c>
    </row>
    <row r="773" customHeight="1">
      <c r="D773" s="3">
        <v>1482051</v>
      </c>
    </row>
    <row r="774" customHeight="1">
      <c r="D774" s="3">
        <v>1482022</v>
      </c>
    </row>
    <row r="775" customHeight="1">
      <c r="D775" s="3">
        <v>1486229</v>
      </c>
    </row>
    <row r="776" customHeight="1">
      <c r="D776" s="3">
        <v>1482051</v>
      </c>
    </row>
    <row r="777" customHeight="1">
      <c r="D777" s="3">
        <v>1524399</v>
      </c>
    </row>
    <row r="778" customHeight="1">
      <c r="D778" s="3">
        <v>1486222</v>
      </c>
    </row>
    <row r="779" customHeight="1">
      <c r="D779" s="3">
        <v>1482059</v>
      </c>
    </row>
    <row r="780" customHeight="1">
      <c r="D780" s="3">
        <v>1482007</v>
      </c>
    </row>
    <row r="781" customHeight="1">
      <c r="D781" s="3">
        <v>1482028</v>
      </c>
    </row>
    <row r="782" customHeight="1">
      <c r="D782" s="3">
        <v>1482022</v>
      </c>
    </row>
    <row r="783" customHeight="1">
      <c r="D783" s="3">
        <v>1482059</v>
      </c>
    </row>
    <row r="784" customHeight="1">
      <c r="D784" s="3">
        <v>1482001</v>
      </c>
    </row>
    <row r="785" customHeight="1">
      <c r="D785" s="3">
        <v>1482034</v>
      </c>
    </row>
    <row r="786" customHeight="1">
      <c r="D786" s="3">
        <v>1482094</v>
      </c>
    </row>
    <row r="787" customHeight="1">
      <c r="D787" s="3">
        <v>1482098</v>
      </c>
    </row>
    <row r="788" customHeight="1">
      <c r="D788" s="3">
        <v>1482001</v>
      </c>
    </row>
    <row r="789" customHeight="1">
      <c r="D789" s="3">
        <v>1482059</v>
      </c>
    </row>
    <row r="790" customHeight="1">
      <c r="D790" s="3">
        <v>1482022</v>
      </c>
    </row>
    <row r="791" customHeight="1">
      <c r="D791" s="3">
        <v>1524391</v>
      </c>
    </row>
    <row r="792" customHeight="1">
      <c r="D792" s="3">
        <v>1482060</v>
      </c>
    </row>
    <row r="793" customHeight="1">
      <c r="D793" s="3">
        <v>1524580</v>
      </c>
    </row>
    <row r="794" customHeight="1">
      <c r="D794" s="3">
        <v>1482059</v>
      </c>
    </row>
    <row r="795" customHeight="1">
      <c r="D795" s="3">
        <v>1482001</v>
      </c>
    </row>
    <row r="796" customHeight="1">
      <c r="D796" s="3">
        <v>1524578</v>
      </c>
    </row>
    <row r="797" customHeight="1">
      <c r="D797" s="3">
        <v>1482034</v>
      </c>
    </row>
    <row r="798" customHeight="1">
      <c r="D798" s="3">
        <v>1482060</v>
      </c>
    </row>
    <row r="799" customHeight="1">
      <c r="D799" s="3">
        <v>1482033</v>
      </c>
    </row>
    <row r="800" customHeight="1">
      <c r="D800" s="3">
        <v>1482023</v>
      </c>
    </row>
    <row r="801" customHeight="1">
      <c r="D801" s="3">
        <v>1482023</v>
      </c>
    </row>
    <row r="802" customHeight="1">
      <c r="D802" s="3">
        <v>1482023</v>
      </c>
    </row>
    <row r="803" customHeight="1">
      <c r="D803" s="3">
        <v>1482023</v>
      </c>
    </row>
    <row r="804" customHeight="1">
      <c r="D804" s="3">
        <v>1482022</v>
      </c>
    </row>
    <row r="805" customHeight="1">
      <c r="D805" s="3">
        <v>1482059</v>
      </c>
    </row>
    <row r="806" customHeight="1">
      <c r="D806" s="3">
        <v>1482001</v>
      </c>
    </row>
    <row r="807" customHeight="1">
      <c r="D807" s="3">
        <v>1482059</v>
      </c>
    </row>
    <row r="808" customHeight="1">
      <c r="D808" s="3">
        <v>1482051</v>
      </c>
    </row>
    <row r="809" customHeight="1">
      <c r="D809" s="3">
        <v>1482051</v>
      </c>
    </row>
    <row r="810" customHeight="1">
      <c r="D810" s="3">
        <v>1482051</v>
      </c>
    </row>
    <row r="811" customHeight="1">
      <c r="D811" s="3">
        <v>1482023</v>
      </c>
    </row>
    <row r="812" customHeight="1">
      <c r="D812" s="3">
        <v>1524580</v>
      </c>
    </row>
    <row r="813" customHeight="1">
      <c r="D813" s="3">
        <v>1524577</v>
      </c>
    </row>
    <row r="814" customHeight="1">
      <c r="D814" s="3">
        <v>1482060</v>
      </c>
    </row>
    <row r="815" customHeight="1">
      <c r="D815" s="3">
        <v>1482022</v>
      </c>
    </row>
    <row r="816" customHeight="1">
      <c r="D816" s="3">
        <v>1482022</v>
      </c>
    </row>
    <row r="817" customHeight="1">
      <c r="D817" s="3">
        <v>1482022</v>
      </c>
    </row>
    <row r="818" customHeight="1">
      <c r="D818" s="3">
        <v>1482051</v>
      </c>
    </row>
    <row r="819" customHeight="1">
      <c r="D819" s="3">
        <v>1482022</v>
      </c>
    </row>
    <row r="820" customHeight="1">
      <c r="D820" s="3">
        <v>1482059</v>
      </c>
    </row>
    <row r="821" customHeight="1">
      <c r="D821" s="3">
        <v>1486222</v>
      </c>
    </row>
    <row r="822" customHeight="1">
      <c r="D822" s="3">
        <v>1486229</v>
      </c>
    </row>
    <row r="823" customHeight="1">
      <c r="D823" s="3">
        <v>1482094</v>
      </c>
    </row>
    <row r="824" customHeight="1">
      <c r="D824" s="3">
        <v>1482023</v>
      </c>
    </row>
    <row r="825" customHeight="1">
      <c r="D825" s="3">
        <v>1482022</v>
      </c>
    </row>
    <row r="826" customHeight="1">
      <c r="D826" s="3">
        <v>1482059</v>
      </c>
    </row>
    <row r="827" customHeight="1">
      <c r="D827" s="3">
        <v>1482028</v>
      </c>
    </row>
    <row r="828" customHeight="1">
      <c r="D828" s="3">
        <v>1482059</v>
      </c>
    </row>
    <row r="829" customHeight="1">
      <c r="D829" s="3">
        <v>1482224</v>
      </c>
    </row>
    <row r="830" customHeight="1">
      <c r="D830" s="3">
        <v>1482023</v>
      </c>
    </row>
    <row r="831" customHeight="1">
      <c r="D831" s="3">
        <v>1482028</v>
      </c>
    </row>
    <row r="832" customHeight="1">
      <c r="D832" s="3">
        <v>1482028</v>
      </c>
    </row>
    <row r="833" customHeight="1">
      <c r="D833" s="3">
        <v>1482028</v>
      </c>
    </row>
    <row r="834" customHeight="1">
      <c r="D834" s="3">
        <v>1482022</v>
      </c>
    </row>
    <row r="835" customHeight="1">
      <c r="D835" s="3">
        <v>1482023</v>
      </c>
    </row>
    <row r="836" customHeight="1">
      <c r="D836" s="3">
        <v>1482028</v>
      </c>
    </row>
    <row r="837" customHeight="1">
      <c r="D837" s="3">
        <v>1482227</v>
      </c>
    </row>
    <row r="838" customHeight="1">
      <c r="D838" s="3">
        <v>1482023</v>
      </c>
    </row>
    <row r="839" customHeight="1">
      <c r="D839" s="3">
        <v>1482023</v>
      </c>
    </row>
    <row r="840" customHeight="1">
      <c r="D840" s="3">
        <v>1482033</v>
      </c>
    </row>
    <row r="841" customHeight="1">
      <c r="D841" s="3">
        <v>1482094</v>
      </c>
    </row>
    <row r="842" customHeight="1">
      <c r="D842" s="3">
        <v>1482051</v>
      </c>
    </row>
    <row r="843" customHeight="1">
      <c r="D843" s="3">
        <v>1482051</v>
      </c>
    </row>
    <row r="844" customHeight="1">
      <c r="D844" s="3">
        <v>1482033</v>
      </c>
    </row>
    <row r="845" customHeight="1">
      <c r="D845" s="3">
        <v>1482227</v>
      </c>
    </row>
    <row r="846" customHeight="1">
      <c r="D846" s="3">
        <v>1482028</v>
      </c>
    </row>
    <row r="847" customHeight="1">
      <c r="D847" s="3">
        <v>1486229</v>
      </c>
    </row>
    <row r="848" customHeight="1">
      <c r="D848" s="3">
        <v>1482059</v>
      </c>
    </row>
    <row r="849" customHeight="1">
      <c r="D849" s="3">
        <v>1482022</v>
      </c>
    </row>
    <row r="850" customHeight="1">
      <c r="D850" s="3">
        <v>1482001</v>
      </c>
    </row>
    <row r="851" customHeight="1">
      <c r="D851" s="3">
        <v>1482001</v>
      </c>
    </row>
    <row r="852" customHeight="1">
      <c r="D852" s="3">
        <v>1482028</v>
      </c>
    </row>
    <row r="853" customHeight="1">
      <c r="D853" s="3">
        <v>1482059</v>
      </c>
    </row>
    <row r="854" customHeight="1">
      <c r="D854" s="3">
        <v>1482060</v>
      </c>
    </row>
    <row r="855" customHeight="1">
      <c r="D855" s="3">
        <v>1482037</v>
      </c>
    </row>
    <row r="856" customHeight="1">
      <c r="D856" s="3">
        <v>1524391</v>
      </c>
    </row>
    <row r="857" customHeight="1">
      <c r="D857" s="3">
        <v>1482028</v>
      </c>
    </row>
    <row r="858" customHeight="1">
      <c r="D858" s="3">
        <v>1482060</v>
      </c>
    </row>
    <row r="859" customHeight="1">
      <c r="D859" s="3">
        <v>1482023</v>
      </c>
    </row>
    <row r="860" customHeight="1">
      <c r="D860" s="3">
        <v>1482023</v>
      </c>
    </row>
    <row r="861" customHeight="1">
      <c r="D861" s="3">
        <v>1482059</v>
      </c>
    </row>
    <row r="862" customHeight="1">
      <c r="D862" s="3">
        <v>1486229</v>
      </c>
    </row>
    <row r="863" customHeight="1">
      <c r="D863" s="3">
        <v>1482023</v>
      </c>
    </row>
    <row r="864" customHeight="1">
      <c r="D864" s="3">
        <v>1482028</v>
      </c>
    </row>
    <row r="865" customHeight="1">
      <c r="D865" s="3">
        <v>1524578</v>
      </c>
    </row>
    <row r="866" customHeight="1">
      <c r="D866" s="3">
        <v>1482060</v>
      </c>
    </row>
    <row r="867" customHeight="1">
      <c r="D867" s="3">
        <v>1486230</v>
      </c>
    </row>
    <row r="868" customHeight="1">
      <c r="D868" s="3">
        <v>1482094</v>
      </c>
    </row>
    <row r="869" customHeight="1">
      <c r="D869" s="3">
        <v>1482098</v>
      </c>
    </row>
    <row r="870" customHeight="1">
      <c r="D870" s="3">
        <v>1482224</v>
      </c>
    </row>
    <row r="871" customHeight="1">
      <c r="D871" s="3">
        <v>1482051</v>
      </c>
    </row>
    <row r="872" customHeight="1">
      <c r="D872" s="3">
        <v>1482060</v>
      </c>
    </row>
    <row r="873" customHeight="1">
      <c r="D873" s="3">
        <v>1482022</v>
      </c>
    </row>
    <row r="874" customHeight="1">
      <c r="D874" s="3">
        <v>1482028</v>
      </c>
    </row>
    <row r="875" customHeight="1">
      <c r="D875" s="3">
        <v>1482022</v>
      </c>
    </row>
    <row r="876" customHeight="1">
      <c r="D876" s="3">
        <v>1482023</v>
      </c>
    </row>
    <row r="877" customHeight="1">
      <c r="D877" s="3">
        <v>1482022</v>
      </c>
    </row>
    <row r="878" customHeight="1">
      <c r="D878" s="3">
        <v>1482023</v>
      </c>
    </row>
    <row r="879" customHeight="1">
      <c r="D879" s="3">
        <v>1524580</v>
      </c>
    </row>
    <row r="880" customHeight="1">
      <c r="D880" s="3">
        <v>1482260</v>
      </c>
    </row>
    <row r="881" customHeight="1">
      <c r="D881" s="3">
        <v>1482001</v>
      </c>
    </row>
    <row r="882" customHeight="1">
      <c r="D882" s="3">
        <v>1486222</v>
      </c>
    </row>
    <row r="883" customHeight="1">
      <c r="D883" s="3">
        <v>1524391</v>
      </c>
    </row>
    <row r="884" customHeight="1">
      <c r="D884" s="3">
        <v>1482034</v>
      </c>
    </row>
    <row r="885" customHeight="1">
      <c r="D885" s="3">
        <v>1482034</v>
      </c>
    </row>
    <row r="886" customHeight="1">
      <c r="D886" s="3">
        <v>1482034</v>
      </c>
    </row>
    <row r="887" customHeight="1">
      <c r="D887" s="3">
        <v>1482059</v>
      </c>
    </row>
    <row r="888" customHeight="1">
      <c r="D888" s="3">
        <v>1482022</v>
      </c>
    </row>
    <row r="889" customHeight="1">
      <c r="D889" s="3">
        <v>1482023</v>
      </c>
    </row>
    <row r="890" customHeight="1">
      <c r="D890" s="3">
        <v>1482022</v>
      </c>
    </row>
    <row r="891" customHeight="1">
      <c r="D891" s="3">
        <v>1482022</v>
      </c>
    </row>
    <row r="892" customHeight="1">
      <c r="D892" s="3">
        <v>1482060</v>
      </c>
    </row>
    <row r="893" customHeight="1">
      <c r="D893" s="3">
        <v>1482060</v>
      </c>
    </row>
    <row r="894" customHeight="1">
      <c r="D894" s="3">
        <v>1482022</v>
      </c>
    </row>
    <row r="895" customHeight="1">
      <c r="D895" s="3">
        <v>1482022</v>
      </c>
    </row>
    <row r="896" customHeight="1">
      <c r="D896" s="3">
        <v>1482001</v>
      </c>
    </row>
    <row r="897" customHeight="1">
      <c r="D897" s="3">
        <v>1482022</v>
      </c>
    </row>
    <row r="898" customHeight="1">
      <c r="D898" s="3">
        <v>1482060</v>
      </c>
    </row>
    <row r="899" customHeight="1">
      <c r="D899" s="3">
        <v>1482051</v>
      </c>
    </row>
    <row r="900" customHeight="1">
      <c r="D900" s="3">
        <v>1482022</v>
      </c>
    </row>
    <row r="901" customHeight="1">
      <c r="D901" s="3">
        <v>1524399</v>
      </c>
    </row>
    <row r="902" customHeight="1">
      <c r="D902" s="3">
        <v>1482001</v>
      </c>
    </row>
    <row r="903" customHeight="1">
      <c r="D903" s="3">
        <v>1482051</v>
      </c>
    </row>
    <row r="904" customHeight="1">
      <c r="D904" s="3">
        <v>1482059</v>
      </c>
    </row>
    <row r="905" customHeight="1">
      <c r="D905" s="3">
        <v>1482022</v>
      </c>
    </row>
    <row r="906" customHeight="1">
      <c r="D906" s="3">
        <v>1482001</v>
      </c>
    </row>
    <row r="907" customHeight="1">
      <c r="D907" s="3">
        <v>1482060</v>
      </c>
    </row>
    <row r="908" customHeight="1">
      <c r="D908" s="3">
        <v>1482031</v>
      </c>
    </row>
    <row r="909" customHeight="1">
      <c r="D909" s="3">
        <v>1524391</v>
      </c>
    </row>
    <row r="910" customHeight="1">
      <c r="D910" s="3">
        <v>1524580</v>
      </c>
    </row>
    <row r="911" customHeight="1">
      <c r="D911" s="3">
        <v>1482001</v>
      </c>
    </row>
    <row r="912" customHeight="1">
      <c r="D912" s="3">
        <v>1524391</v>
      </c>
    </row>
    <row r="913" customHeight="1">
      <c r="D913" s="3">
        <v>1482034</v>
      </c>
    </row>
    <row r="914" customHeight="1">
      <c r="D914" s="3">
        <v>1524578</v>
      </c>
    </row>
    <row r="915" customHeight="1">
      <c r="D915" s="3">
        <v>1482023</v>
      </c>
    </row>
    <row r="916" customHeight="1">
      <c r="D916" s="3">
        <v>1482060</v>
      </c>
    </row>
    <row r="917" customHeight="1">
      <c r="D917" s="3">
        <v>1524399</v>
      </c>
    </row>
    <row r="918" customHeight="1">
      <c r="D918" s="3">
        <v>1482060</v>
      </c>
    </row>
    <row r="919" customHeight="1">
      <c r="D919" s="3">
        <v>1486229</v>
      </c>
    </row>
    <row r="920" customHeight="1">
      <c r="D920" s="3">
        <v>1524391</v>
      </c>
    </row>
    <row r="921" customHeight="1">
      <c r="D921" s="3">
        <v>1482033</v>
      </c>
    </row>
    <row r="922" customHeight="1">
      <c r="D922" s="3">
        <v>1482060</v>
      </c>
    </row>
    <row r="923" customHeight="1">
      <c r="D923" s="3">
        <v>1482033</v>
      </c>
    </row>
    <row r="924" customHeight="1">
      <c r="D924" s="3">
        <v>1482059</v>
      </c>
    </row>
    <row r="925" customHeight="1">
      <c r="D925" s="3">
        <v>1524399</v>
      </c>
    </row>
    <row r="926" customHeight="1">
      <c r="D926" s="3">
        <v>1482060</v>
      </c>
    </row>
    <row r="927" customHeight="1">
      <c r="D927" s="3">
        <v>1482034</v>
      </c>
    </row>
    <row r="928" customHeight="1">
      <c r="D928" s="3">
        <v>1482033</v>
      </c>
    </row>
    <row r="929" customHeight="1">
      <c r="D929" s="3">
        <v>1482094</v>
      </c>
    </row>
    <row r="930" customHeight="1">
      <c r="D930" s="3">
        <v>1482028</v>
      </c>
    </row>
    <row r="931" customHeight="1">
      <c r="D931" s="3">
        <v>1524399</v>
      </c>
    </row>
    <row r="932" customHeight="1">
      <c r="D932" s="3">
        <v>1482094</v>
      </c>
    </row>
    <row r="933" customHeight="1">
      <c r="D933" s="3">
        <v>1482059</v>
      </c>
    </row>
    <row r="934" customHeight="1">
      <c r="D934" s="3">
        <v>1482028</v>
      </c>
    </row>
    <row r="935" customHeight="1">
      <c r="D935" s="3">
        <v>1482022</v>
      </c>
    </row>
    <row r="936" customHeight="1">
      <c r="D936" s="3">
        <v>1524399</v>
      </c>
    </row>
    <row r="937" customHeight="1">
      <c r="D937" s="3">
        <v>1482037</v>
      </c>
    </row>
    <row r="938" customHeight="1">
      <c r="D938" s="3">
        <v>1482023</v>
      </c>
    </row>
    <row r="939" customHeight="1">
      <c r="D939" s="3">
        <v>1524510</v>
      </c>
    </row>
    <row r="940" customHeight="1">
      <c r="D940" s="3">
        <v>1482022</v>
      </c>
    </row>
    <row r="941" customHeight="1">
      <c r="D941" s="3">
        <v>1486222</v>
      </c>
    </row>
    <row r="942" customHeight="1">
      <c r="D942" s="3">
        <v>1482023</v>
      </c>
    </row>
    <row r="943" customHeight="1">
      <c r="D943" s="3">
        <v>1482059</v>
      </c>
    </row>
    <row r="944" customHeight="1">
      <c r="D944" s="3">
        <v>1482059</v>
      </c>
    </row>
    <row r="945" customHeight="1">
      <c r="D945" s="3">
        <v>1482023</v>
      </c>
    </row>
    <row r="946" customHeight="1">
      <c r="D946" s="3">
        <v>1482022</v>
      </c>
    </row>
    <row r="947" customHeight="1">
      <c r="D947" s="3">
        <v>1482060</v>
      </c>
    </row>
    <row r="948" customHeight="1">
      <c r="D948" s="3">
        <v>1482227</v>
      </c>
    </row>
    <row r="949" customHeight="1">
      <c r="D949" s="3">
        <v>1482059</v>
      </c>
    </row>
    <row r="950" customHeight="1">
      <c r="D950" s="3">
        <v>1482060</v>
      </c>
    </row>
    <row r="951" customHeight="1">
      <c r="D951" s="3">
        <v>1482051</v>
      </c>
    </row>
    <row r="952" customHeight="1">
      <c r="D952" s="3">
        <v>1524579</v>
      </c>
    </row>
    <row r="953" customHeight="1">
      <c r="D953" s="3">
        <v>1482023</v>
      </c>
    </row>
    <row r="954" customHeight="1">
      <c r="D954" s="3">
        <v>1482059</v>
      </c>
    </row>
    <row r="955" customHeight="1">
      <c r="D955" s="3">
        <v>1482034</v>
      </c>
    </row>
    <row r="956" customHeight="1">
      <c r="D956" s="3">
        <v>1482059</v>
      </c>
    </row>
    <row r="957" customHeight="1">
      <c r="D957" s="3">
        <v>1482059</v>
      </c>
    </row>
    <row r="958" customHeight="1">
      <c r="D958" s="3">
        <v>1482098</v>
      </c>
    </row>
    <row r="959" customHeight="1">
      <c r="D959" s="3">
        <v>1482060</v>
      </c>
    </row>
    <row r="960" customHeight="1">
      <c r="D960" s="3">
        <v>1486222</v>
      </c>
    </row>
    <row r="961" customHeight="1">
      <c r="D961" s="3">
        <v>1482060</v>
      </c>
    </row>
    <row r="962" customHeight="1">
      <c r="D962" s="3">
        <v>1524578</v>
      </c>
    </row>
    <row r="963" customHeight="1">
      <c r="D963" s="3">
        <v>1482224</v>
      </c>
    </row>
    <row r="964" customHeight="1">
      <c r="D964" s="3">
        <v>1482001</v>
      </c>
    </row>
    <row r="965" customHeight="1">
      <c r="D965" s="3">
        <v>1482059</v>
      </c>
    </row>
    <row r="966" customHeight="1">
      <c r="D966" s="3">
        <v>1482059</v>
      </c>
    </row>
    <row r="967" customHeight="1">
      <c r="D967" s="3">
        <v>1482033</v>
      </c>
    </row>
    <row r="968" customHeight="1">
      <c r="D968" s="3">
        <v>1482023</v>
      </c>
    </row>
    <row r="969" customHeight="1">
      <c r="D969" s="3">
        <v>1482060</v>
      </c>
    </row>
    <row r="970" customHeight="1">
      <c r="D970" s="3">
        <v>1482059</v>
      </c>
    </row>
    <row r="971" customHeight="1">
      <c r="D971" s="3">
        <v>1482059</v>
      </c>
    </row>
    <row r="972" customHeight="1">
      <c r="D972" s="3">
        <v>1482060</v>
      </c>
    </row>
    <row r="973" customHeight="1">
      <c r="D973" s="3">
        <v>1524510</v>
      </c>
    </row>
    <row r="974" customHeight="1">
      <c r="D974" s="3">
        <v>1482060</v>
      </c>
    </row>
    <row r="975" customHeight="1">
      <c r="D975" s="3">
        <v>1524579</v>
      </c>
    </row>
    <row r="976" customHeight="1">
      <c r="D976" s="3">
        <v>1482028</v>
      </c>
    </row>
    <row r="977" customHeight="1">
      <c r="D977" s="3">
        <v>1482059</v>
      </c>
    </row>
    <row r="978" customHeight="1">
      <c r="D978" s="3">
        <v>1482023</v>
      </c>
    </row>
    <row r="979" customHeight="1">
      <c r="D979" s="3">
        <v>1482060</v>
      </c>
    </row>
    <row r="980" customHeight="1">
      <c r="D980" s="3">
        <v>1482023</v>
      </c>
    </row>
    <row r="981" customHeight="1">
      <c r="D981" s="3">
        <v>1482060</v>
      </c>
    </row>
    <row r="982" customHeight="1">
      <c r="D982" s="3">
        <v>1482059</v>
      </c>
    </row>
    <row r="983" customHeight="1">
      <c r="D983" s="3">
        <v>1482033</v>
      </c>
    </row>
    <row r="984" customHeight="1">
      <c r="D984" s="3">
        <v>1482059</v>
      </c>
    </row>
    <row r="985" customHeight="1">
      <c r="D985" s="3">
        <v>1482059</v>
      </c>
    </row>
    <row r="986" customHeight="1">
      <c r="D986" s="3">
        <v>1482022</v>
      </c>
    </row>
    <row r="987" customHeight="1">
      <c r="D987" s="3">
        <v>1482227</v>
      </c>
    </row>
    <row r="988" customHeight="1">
      <c r="D988" s="3">
        <v>1482034</v>
      </c>
    </row>
    <row r="989" customHeight="1">
      <c r="D989" s="3">
        <v>1482033</v>
      </c>
    </row>
    <row r="990" customHeight="1">
      <c r="D990" s="3">
        <v>1482051</v>
      </c>
    </row>
    <row r="991" customHeight="1">
      <c r="D991" s="3">
        <v>1482059</v>
      </c>
    </row>
    <row r="992" customHeight="1">
      <c r="D992" s="3">
        <v>1482034</v>
      </c>
    </row>
    <row r="993" customHeight="1">
      <c r="D993" s="3">
        <v>1524577</v>
      </c>
    </row>
    <row r="994" customHeight="1">
      <c r="D994" s="3">
        <v>1482031</v>
      </c>
    </row>
    <row r="995" customHeight="1">
      <c r="D995" s="3">
        <v>1482098</v>
      </c>
    </row>
    <row r="996" customHeight="1">
      <c r="D996" s="3">
        <v>1482260</v>
      </c>
    </row>
    <row r="997" customHeight="1">
      <c r="D997" s="3">
        <v>1482094</v>
      </c>
    </row>
    <row r="998" customHeight="1">
      <c r="D998" s="3">
        <v>1486229</v>
      </c>
    </row>
    <row r="999" customHeight="1">
      <c r="D999" s="3">
        <v>1482051</v>
      </c>
    </row>
    <row r="1000" customHeight="1">
      <c r="D1000" s="3">
        <v>1482098</v>
      </c>
    </row>
    <row r="1001" customHeight="1">
      <c r="D1001" s="3">
        <v>1482033</v>
      </c>
    </row>
    <row r="1002" customHeight="1">
      <c r="D1002" s="3">
        <v>1482094</v>
      </c>
    </row>
    <row r="1003" customHeight="1">
      <c r="D1003" s="3">
        <v>1482224</v>
      </c>
    </row>
    <row r="1004" customHeight="1">
      <c r="D1004" s="3">
        <v>1482034</v>
      </c>
    </row>
    <row r="1005" customHeight="1">
      <c r="D1005" s="3">
        <v>1482059</v>
      </c>
    </row>
    <row r="1006" customHeight="1">
      <c r="D1006" s="3">
        <v>1482031</v>
      </c>
    </row>
    <row r="1007" customHeight="1">
      <c r="D1007" s="3">
        <v>1524577</v>
      </c>
    </row>
    <row r="1008" customHeight="1">
      <c r="D1008" s="3">
        <v>1482098</v>
      </c>
    </row>
    <row r="1009" customHeight="1">
      <c r="D1009" s="3">
        <v>1482059</v>
      </c>
    </row>
    <row r="1010" customHeight="1">
      <c r="D1010" s="3">
        <v>1482094</v>
      </c>
    </row>
    <row r="1011" customHeight="1">
      <c r="D1011" s="3">
        <v>1482094</v>
      </c>
    </row>
    <row r="1012" customHeight="1">
      <c r="D1012" s="3">
        <v>1482060</v>
      </c>
    </row>
    <row r="1013" customHeight="1">
      <c r="D1013" s="3" t="s">
        <v>1060</v>
      </c>
    </row>
    <row r="1014" customHeight="1">
      <c r="D1014" s="3">
        <v>1524577</v>
      </c>
    </row>
    <row r="1015" customHeight="1">
      <c r="D1015" s="3">
        <v>1482059</v>
      </c>
    </row>
    <row r="1016" customHeight="1">
      <c r="D1016" s="3">
        <v>1482060</v>
      </c>
    </row>
    <row r="1017" customHeight="1">
      <c r="D1017" s="3">
        <v>1482039</v>
      </c>
    </row>
    <row r="1018" customHeight="1">
      <c r="D1018" s="3">
        <v>1482098</v>
      </c>
    </row>
    <row r="1019" customHeight="1">
      <c r="D1019" s="3">
        <v>1482098</v>
      </c>
    </row>
    <row r="1020" customHeight="1">
      <c r="D1020" s="3">
        <v>1482034</v>
      </c>
    </row>
    <row r="1021" customHeight="1">
      <c r="D1021" s="3">
        <v>1482033</v>
      </c>
    </row>
    <row r="1022" customHeight="1">
      <c r="D1022" s="3">
        <v>1482033</v>
      </c>
    </row>
    <row r="1023" customHeight="1">
      <c r="D1023" s="3">
        <v>1482222</v>
      </c>
    </row>
    <row r="1024" customHeight="1">
      <c r="D1024" s="3">
        <v>1524580</v>
      </c>
    </row>
    <row r="1025" customHeight="1">
      <c r="D1025" s="3">
        <v>1482023</v>
      </c>
    </row>
    <row r="1026" customHeight="1">
      <c r="D1026" s="3">
        <v>1482094</v>
      </c>
    </row>
    <row r="1027" customHeight="1">
      <c r="D1027" s="3">
        <v>1482098</v>
      </c>
    </row>
    <row r="1028" customHeight="1">
      <c r="D1028" s="3">
        <v>1482094</v>
      </c>
    </row>
    <row r="1029" customHeight="1">
      <c r="D1029" s="3">
        <v>1482098</v>
      </c>
    </row>
    <row r="1030" customHeight="1">
      <c r="D1030" s="3">
        <v>1524580</v>
      </c>
    </row>
    <row r="1031" customHeight="1">
      <c r="D1031" s="3">
        <v>1482094</v>
      </c>
    </row>
    <row r="1032" customHeight="1">
      <c r="D1032" s="3">
        <v>1482094</v>
      </c>
    </row>
    <row r="1033" customHeight="1">
      <c r="D1033" s="3">
        <v>1482226</v>
      </c>
    </row>
    <row r="1034" customHeight="1">
      <c r="D1034" s="3">
        <v>1524399</v>
      </c>
    </row>
    <row r="1035" customHeight="1">
      <c r="D1035" s="3">
        <v>1482226</v>
      </c>
    </row>
    <row r="1036" customHeight="1">
      <c r="D1036" s="3">
        <v>1482226</v>
      </c>
    </row>
    <row r="1037" customHeight="1">
      <c r="D1037" s="3">
        <v>1524578</v>
      </c>
    </row>
    <row r="1038" customHeight="1">
      <c r="D1038" s="3">
        <v>1524580</v>
      </c>
    </row>
    <row r="1039" customHeight="1">
      <c r="D1039" s="3">
        <v>1524578</v>
      </c>
    </row>
    <row r="1040" customHeight="1">
      <c r="D1040" s="3">
        <v>1482033</v>
      </c>
    </row>
    <row r="1041" customHeight="1">
      <c r="D1041" s="3">
        <v>1482059</v>
      </c>
    </row>
    <row r="1042" customHeight="1">
      <c r="D1042" s="3">
        <v>1482051</v>
      </c>
    </row>
    <row r="1043" customHeight="1">
      <c r="D1043" s="3">
        <v>1482031</v>
      </c>
    </row>
    <row r="1044" customHeight="1">
      <c r="D1044" s="3">
        <v>1524577</v>
      </c>
    </row>
    <row r="1045" customHeight="1">
      <c r="D1045" s="3">
        <v>1482098</v>
      </c>
    </row>
    <row r="1046" customHeight="1">
      <c r="D1046" s="3">
        <v>1482094</v>
      </c>
    </row>
    <row r="1047" customHeight="1">
      <c r="D1047" s="3">
        <v>1524391</v>
      </c>
    </row>
    <row r="1048" customHeight="1">
      <c r="D1048" s="3">
        <v>1482033</v>
      </c>
    </row>
    <row r="1049" customHeight="1">
      <c r="D1049" s="3">
        <v>1482224</v>
      </c>
    </row>
    <row r="1050" customHeight="1">
      <c r="D1050" s="3">
        <v>1482098</v>
      </c>
    </row>
    <row r="1051" customHeight="1">
      <c r="D1051" s="3">
        <v>1482037</v>
      </c>
    </row>
    <row r="1052" customHeight="1">
      <c r="D1052" s="3">
        <v>1482051</v>
      </c>
    </row>
    <row r="1053" customHeight="1">
      <c r="D1053" s="3">
        <v>1482098</v>
      </c>
    </row>
    <row r="1054" customHeight="1">
      <c r="D1054" s="3">
        <v>1482094</v>
      </c>
    </row>
    <row r="1055" customHeight="1">
      <c r="D1055" s="3">
        <v>1482098</v>
      </c>
    </row>
    <row r="1056" customHeight="1">
      <c r="D1056" s="3">
        <v>1482227</v>
      </c>
    </row>
    <row r="1057" customHeight="1">
      <c r="D1057" s="3">
        <v>1524391</v>
      </c>
    </row>
    <row r="1058" customHeight="1">
      <c r="D1058" s="3">
        <v>1482033</v>
      </c>
    </row>
    <row r="1059" customHeight="1">
      <c r="D1059" s="3">
        <v>1482033</v>
      </c>
    </row>
    <row r="1060" customHeight="1">
      <c r="D1060" s="3">
        <v>1482224</v>
      </c>
    </row>
    <row r="1061" customHeight="1">
      <c r="D1061" s="3">
        <v>1524577</v>
      </c>
    </row>
    <row r="1062" customHeight="1">
      <c r="D1062" s="3">
        <v>1482031</v>
      </c>
    </row>
    <row r="1063" customHeight="1">
      <c r="D1063" s="3">
        <v>1524391</v>
      </c>
    </row>
    <row r="1064" customHeight="1">
      <c r="D1064" s="3">
        <v>1482034</v>
      </c>
    </row>
    <row r="1065" customHeight="1">
      <c r="D1065" s="3">
        <v>1486229</v>
      </c>
    </row>
    <row r="1066" customHeight="1">
      <c r="D1066" s="3">
        <v>1482033</v>
      </c>
    </row>
    <row r="1067" customHeight="1">
      <c r="D1067" s="3">
        <v>1486229</v>
      </c>
    </row>
    <row r="1068" customHeight="1">
      <c r="D1068" s="3">
        <v>1482033</v>
      </c>
    </row>
    <row r="1069" customHeight="1">
      <c r="D1069" s="3">
        <v>1482031</v>
      </c>
    </row>
    <row r="1070" customHeight="1">
      <c r="D1070" s="3">
        <v>1482227</v>
      </c>
    </row>
    <row r="1071" customHeight="1">
      <c r="D1071" s="3">
        <v>1482260</v>
      </c>
    </row>
    <row r="1072" customHeight="1">
      <c r="D1072" s="3">
        <v>1482039</v>
      </c>
    </row>
    <row r="1073" customHeight="1">
      <c r="D1073" s="3">
        <v>1482001</v>
      </c>
    </row>
    <row r="1074" customHeight="1">
      <c r="D1074" s="3">
        <v>1482037</v>
      </c>
    </row>
    <row r="1075" customHeight="1">
      <c r="D1075" s="3">
        <v>1482039</v>
      </c>
    </row>
    <row r="1076" customHeight="1">
      <c r="D1076" s="3">
        <v>1524580</v>
      </c>
    </row>
    <row r="1077" customHeight="1">
      <c r="D1077" s="3">
        <v>1482227</v>
      </c>
    </row>
    <row r="1078" customHeight="1">
      <c r="D1078" s="3">
        <v>1482034</v>
      </c>
    </row>
    <row r="1079" customHeight="1">
      <c r="D1079" s="3">
        <v>1524399</v>
      </c>
    </row>
    <row r="1080" customHeight="1">
      <c r="D1080" s="3">
        <v>1482098</v>
      </c>
    </row>
    <row r="1081" customHeight="1">
      <c r="D1081" s="3">
        <v>1482001</v>
      </c>
    </row>
    <row r="1082" customHeight="1">
      <c r="D1082" s="3">
        <v>1524399</v>
      </c>
    </row>
    <row r="1083" customHeight="1">
      <c r="D1083" s="3">
        <v>1482094</v>
      </c>
    </row>
    <row r="1084" customHeight="1">
      <c r="D1084" s="3">
        <v>1524578</v>
      </c>
    </row>
    <row r="1085" customHeight="1">
      <c r="D1085" s="3">
        <v>1482227</v>
      </c>
    </row>
    <row r="1086" customHeight="1">
      <c r="D1086" s="3">
        <v>1482034</v>
      </c>
    </row>
    <row r="1087" customHeight="1">
      <c r="D1087" s="3">
        <v>1524391</v>
      </c>
    </row>
    <row r="1088" customHeight="1">
      <c r="D1088" s="3">
        <v>1524578</v>
      </c>
    </row>
    <row r="1089" customHeight="1">
      <c r="D1089" s="3">
        <v>1482034</v>
      </c>
    </row>
    <row r="1090" customHeight="1">
      <c r="D1090" s="3">
        <v>1486229</v>
      </c>
    </row>
    <row r="1091" customHeight="1">
      <c r="D1091" s="3">
        <v>1482034</v>
      </c>
    </row>
    <row r="1092" customHeight="1">
      <c r="D1092" s="3">
        <v>1482226</v>
      </c>
    </row>
    <row r="1093" customHeight="1">
      <c r="D1093" s="3">
        <v>1482227</v>
      </c>
    </row>
    <row r="1094" customHeight="1">
      <c r="D1094" s="3">
        <v>1482227</v>
      </c>
    </row>
    <row r="1095" customHeight="1">
      <c r="D1095" s="3">
        <v>1482034</v>
      </c>
    </row>
    <row r="1096" customHeight="1">
      <c r="D1096" s="3">
        <v>1482033</v>
      </c>
    </row>
    <row r="1097" customHeight="1">
      <c r="D1097" s="3">
        <v>1524510</v>
      </c>
    </row>
    <row r="1098" customHeight="1">
      <c r="D1098" s="3">
        <v>1482001</v>
      </c>
    </row>
    <row r="1099" customHeight="1">
      <c r="D1099" s="3">
        <v>1482226</v>
      </c>
    </row>
    <row r="1100" customHeight="1">
      <c r="D1100" s="3">
        <v>1482222</v>
      </c>
    </row>
    <row r="1101" customHeight="1">
      <c r="D1101" s="3">
        <v>1482037</v>
      </c>
    </row>
    <row r="1102" customHeight="1">
      <c r="D1102" s="3">
        <v>1482226</v>
      </c>
    </row>
    <row r="1103" customHeight="1">
      <c r="D1103" s="3">
        <v>1482031</v>
      </c>
    </row>
    <row r="1104" customHeight="1">
      <c r="D1104" s="3">
        <v>1482034</v>
      </c>
    </row>
    <row r="1105" customHeight="1">
      <c r="D1105" s="3">
        <v>1482033</v>
      </c>
    </row>
    <row r="1106" customHeight="1">
      <c r="D1106" s="3">
        <v>1482224</v>
      </c>
    </row>
    <row r="1107" customHeight="1">
      <c r="D1107" s="3">
        <v>1482033</v>
      </c>
    </row>
    <row r="1108" customHeight="1">
      <c r="D1108" s="3">
        <v>1482034</v>
      </c>
    </row>
    <row r="1109" customHeight="1">
      <c r="D1109" s="3">
        <v>1486222</v>
      </c>
    </row>
    <row r="1110" customHeight="1">
      <c r="D1110" s="3">
        <v>1482001</v>
      </c>
    </row>
    <row r="1111" customHeight="1">
      <c r="D1111" s="3">
        <v>1482034</v>
      </c>
    </row>
    <row r="1112" customHeight="1">
      <c r="D1112" s="3">
        <v>1482034</v>
      </c>
    </row>
    <row r="1113" customHeight="1">
      <c r="D1113" s="3">
        <v>1482094</v>
      </c>
    </row>
    <row r="1114" customHeight="1">
      <c r="D1114" s="3">
        <v>1482001</v>
      </c>
    </row>
    <row r="1115" customHeight="1">
      <c r="D1115" s="3">
        <v>1524399</v>
      </c>
    </row>
    <row r="1116" customHeight="1">
      <c r="D1116" s="3">
        <v>1524580</v>
      </c>
    </row>
    <row r="1117" customHeight="1">
      <c r="D1117" s="3">
        <v>1486222</v>
      </c>
    </row>
    <row r="1118" customHeight="1">
      <c r="D1118" s="3" t="s">
        <v>1061</v>
      </c>
    </row>
    <row r="1119" customHeight="1">
      <c r="D1119" s="3">
        <v>1482034</v>
      </c>
    </row>
    <row r="1120" customHeight="1">
      <c r="D1120" s="3">
        <v>1482033</v>
      </c>
    </row>
    <row r="1121" customHeight="1">
      <c r="D1121" s="3">
        <v>1482034</v>
      </c>
    </row>
    <row r="1122" customHeight="1">
      <c r="D1122" s="3">
        <v>1524578</v>
      </c>
    </row>
    <row r="1123" customHeight="1">
      <c r="D1123" s="3">
        <v>1482033</v>
      </c>
    </row>
    <row r="1124" customHeight="1">
      <c r="D1124" s="3">
        <v>1482034</v>
      </c>
    </row>
    <row r="1125" customHeight="1">
      <c r="D1125" s="3">
        <v>1524399</v>
      </c>
    </row>
    <row r="1126" customHeight="1">
      <c r="D1126" s="3">
        <v>1524391</v>
      </c>
    </row>
    <row r="1127" customHeight="1">
      <c r="D1127" s="3">
        <v>1482034</v>
      </c>
    </row>
    <row r="1128" customHeight="1">
      <c r="D1128" s="3">
        <v>1482034</v>
      </c>
    </row>
    <row r="1129" customHeight="1">
      <c r="D1129" s="3">
        <v>1482023</v>
      </c>
    </row>
    <row r="1130" customHeight="1">
      <c r="D1130" s="3">
        <v>1524580</v>
      </c>
    </row>
    <row r="1131" customHeight="1">
      <c r="D1131" s="3">
        <v>1486222</v>
      </c>
    </row>
    <row r="1132" customHeight="1">
      <c r="D1132" s="3">
        <v>1482031</v>
      </c>
    </row>
    <row r="1133" customHeight="1">
      <c r="D1133" s="3">
        <v>1482033</v>
      </c>
    </row>
    <row r="1134" customHeight="1">
      <c r="D1134" s="3">
        <v>1524399</v>
      </c>
    </row>
    <row r="1135" customHeight="1">
      <c r="D1135" s="3">
        <v>1482226</v>
      </c>
    </row>
    <row r="1136" customHeight="1">
      <c r="D1136" s="3">
        <v>1486229</v>
      </c>
    </row>
    <row r="1137" customHeight="1">
      <c r="D1137" s="3">
        <v>1524579</v>
      </c>
    </row>
    <row r="1138" customHeight="1">
      <c r="D1138" s="3">
        <v>1486222</v>
      </c>
    </row>
    <row r="1139" customHeight="1">
      <c r="D1139" s="3">
        <v>1486222</v>
      </c>
    </row>
    <row r="1140" customHeight="1">
      <c r="D1140" s="3">
        <v>1482033</v>
      </c>
    </row>
    <row r="1141" customHeight="1">
      <c r="D1141" s="3">
        <v>1524391</v>
      </c>
    </row>
    <row r="1142" customHeight="1">
      <c r="D1142" s="3">
        <v>1482034</v>
      </c>
    </row>
    <row r="1143" customHeight="1">
      <c r="D1143" s="3">
        <v>1482034</v>
      </c>
    </row>
    <row r="1144" customHeight="1">
      <c r="D1144" s="3">
        <v>1482033</v>
      </c>
    </row>
    <row r="1145" customHeight="1">
      <c r="D1145" s="3">
        <v>1524580</v>
      </c>
    </row>
    <row r="1146" customHeight="1">
      <c r="D1146" s="3">
        <v>1482260</v>
      </c>
    </row>
    <row r="1147" customHeight="1">
      <c r="D1147" s="3">
        <v>1524580</v>
      </c>
    </row>
    <row r="1148" customHeight="1">
      <c r="D1148" s="3">
        <v>1482037</v>
      </c>
    </row>
    <row r="1149" customHeight="1">
      <c r="D1149" s="3">
        <v>1482260</v>
      </c>
    </row>
    <row r="1150" customHeight="1">
      <c r="D1150" s="3">
        <v>1482037</v>
      </c>
    </row>
    <row r="1151" customHeight="1">
      <c r="D1151" s="3">
        <v>1482033</v>
      </c>
    </row>
    <row r="1152" customHeight="1">
      <c r="D1152" s="3">
        <v>1524391</v>
      </c>
    </row>
    <row r="1153" customHeight="1">
      <c r="D1153" s="3">
        <v>1524510</v>
      </c>
    </row>
    <row r="1154" customHeight="1">
      <c r="D1154" s="3">
        <v>1482001</v>
      </c>
    </row>
    <row r="1155" customHeight="1">
      <c r="D1155" s="3">
        <v>1486222</v>
      </c>
    </row>
    <row r="1156" customHeight="1">
      <c r="D1156" s="3">
        <v>1482034</v>
      </c>
    </row>
    <row r="1157" customHeight="1">
      <c r="D1157" s="3">
        <v>1482094</v>
      </c>
    </row>
    <row r="1158" customHeight="1">
      <c r="D1158" s="3">
        <v>1486229</v>
      </c>
    </row>
    <row r="1159" customHeight="1">
      <c r="D1159" s="3">
        <v>1482001</v>
      </c>
    </row>
    <row r="1160" customHeight="1">
      <c r="D1160" s="3">
        <v>1482033</v>
      </c>
    </row>
    <row r="1161" customHeight="1">
      <c r="D1161" s="3">
        <v>1482002</v>
      </c>
    </row>
    <row r="1162" customHeight="1">
      <c r="D1162" s="3">
        <v>1486229</v>
      </c>
    </row>
    <row r="1163" customHeight="1">
      <c r="D1163" s="3">
        <v>1482037</v>
      </c>
    </row>
    <row r="1164" customHeight="1">
      <c r="D1164" s="3">
        <v>1524399</v>
      </c>
    </row>
    <row r="1165" customHeight="1">
      <c r="D1165" s="3">
        <v>1524391</v>
      </c>
    </row>
    <row r="1166" customHeight="1">
      <c r="D1166" s="3">
        <v>1524399</v>
      </c>
    </row>
    <row r="1167" customHeight="1">
      <c r="D1167" s="3">
        <v>1482033</v>
      </c>
    </row>
    <row r="1168" customHeight="1">
      <c r="D1168" s="3">
        <v>1482033</v>
      </c>
    </row>
    <row r="1169" customHeight="1">
      <c r="D1169" s="3">
        <v>1524399</v>
      </c>
    </row>
    <row r="1170" customHeight="1">
      <c r="D1170" s="3">
        <v>1482227</v>
      </c>
    </row>
    <row r="1171" customHeight="1">
      <c r="D1171" s="3">
        <v>1524391</v>
      </c>
    </row>
    <row r="1172" customHeight="1">
      <c r="D1172" s="3">
        <v>1482039</v>
      </c>
    </row>
    <row r="1173" customHeight="1">
      <c r="D1173" s="3">
        <v>1524399</v>
      </c>
    </row>
    <row r="1174" customHeight="1">
      <c r="D1174" s="3">
        <v>1486222</v>
      </c>
    </row>
    <row r="1175" customHeight="1">
      <c r="D1175" s="3">
        <v>1482224</v>
      </c>
    </row>
    <row r="1176" customHeight="1">
      <c r="D1176" s="3">
        <v>1524391</v>
      </c>
    </row>
    <row r="1177" customHeight="1">
      <c r="D1177" s="3">
        <v>1524399</v>
      </c>
    </row>
    <row r="1178" customHeight="1">
      <c r="D1178" s="3">
        <v>1482039</v>
      </c>
    </row>
    <row r="1179" customHeight="1">
      <c r="D1179" s="3">
        <v>1482033</v>
      </c>
    </row>
    <row r="1180" customHeight="1">
      <c r="D1180" s="3">
        <v>1482001</v>
      </c>
    </row>
    <row r="1181" customHeight="1">
      <c r="D1181" s="3">
        <v>1486229</v>
      </c>
    </row>
    <row r="1182" customHeight="1">
      <c r="D1182" s="3">
        <v>1524579</v>
      </c>
    </row>
    <row r="1183" customHeight="1">
      <c r="D1183" s="3">
        <v>1482001</v>
      </c>
    </row>
    <row r="1184" customHeight="1">
      <c r="D1184" s="3">
        <v>1482033</v>
      </c>
    </row>
    <row r="1185" customHeight="1">
      <c r="D1185" s="3">
        <v>1524391</v>
      </c>
    </row>
    <row r="1186" customHeight="1">
      <c r="D1186" s="3">
        <v>1524510</v>
      </c>
    </row>
    <row r="1187" customHeight="1">
      <c r="D1187" s="3">
        <v>1524580</v>
      </c>
    </row>
    <row r="1188" customHeight="1">
      <c r="D1188" s="3">
        <v>1482227</v>
      </c>
    </row>
    <row r="1189" customHeight="1">
      <c r="D1189" s="3">
        <v>1524399</v>
      </c>
    </row>
    <row r="1190" customHeight="1">
      <c r="D1190" s="3">
        <v>1524391</v>
      </c>
    </row>
    <row r="1191" customHeight="1">
      <c r="D1191" s="3">
        <v>1482001</v>
      </c>
    </row>
    <row r="1192" customHeight="1">
      <c r="D1192" s="3">
        <v>1482039</v>
      </c>
    </row>
    <row r="1193" customHeight="1">
      <c r="D1193" s="3">
        <v>1482037</v>
      </c>
    </row>
    <row r="1194" customHeight="1">
      <c r="D1194" s="3">
        <v>1482034</v>
      </c>
    </row>
    <row r="1195" customHeight="1">
      <c r="D1195" s="3">
        <v>1482094</v>
      </c>
    </row>
    <row r="1196" customHeight="1">
      <c r="D1196" s="3">
        <v>1482001</v>
      </c>
    </row>
    <row r="1197" customHeight="1">
      <c r="D1197" s="3">
        <v>1482037</v>
      </c>
    </row>
    <row r="1198" customHeight="1">
      <c r="D1198" s="3">
        <v>1482031</v>
      </c>
    </row>
    <row r="1199" customHeight="1">
      <c r="D1199" s="3">
        <v>1524580</v>
      </c>
    </row>
    <row r="1200" customHeight="1">
      <c r="D1200" s="3">
        <v>1486229</v>
      </c>
    </row>
    <row r="1201" customHeight="1">
      <c r="D1201" s="3">
        <v>1482031</v>
      </c>
    </row>
    <row r="1202" customHeight="1">
      <c r="D1202" s="3">
        <v>1482227</v>
      </c>
    </row>
    <row r="1203" customHeight="1">
      <c r="D1203" s="3">
        <v>1524579</v>
      </c>
    </row>
    <row r="1204" customHeight="1">
      <c r="D1204" s="3">
        <v>1482033</v>
      </c>
    </row>
    <row r="1205" customHeight="1">
      <c r="D1205" s="3">
        <v>1524399</v>
      </c>
    </row>
    <row r="1206" customHeight="1">
      <c r="D1206" s="3">
        <v>1486229</v>
      </c>
    </row>
    <row r="1207" customHeight="1">
      <c r="D1207" s="3">
        <v>1482039</v>
      </c>
    </row>
    <row r="1208" customHeight="1">
      <c r="D1208" s="3">
        <v>1482034</v>
      </c>
    </row>
    <row r="1209" customHeight="1">
      <c r="D1209" s="3">
        <v>1482001</v>
      </c>
    </row>
    <row r="1210" customHeight="1">
      <c r="D1210" s="3">
        <v>1482224</v>
      </c>
    </row>
    <row r="1211" customHeight="1">
      <c r="D1211" s="3">
        <v>1482031</v>
      </c>
    </row>
    <row r="1212" customHeight="1">
      <c r="D1212" s="3">
        <v>1482260</v>
      </c>
    </row>
    <row r="1213" customHeight="1">
      <c r="D1213" s="3">
        <v>1524391</v>
      </c>
    </row>
    <row r="1214" customHeight="1">
      <c r="D1214" s="3">
        <v>1482033</v>
      </c>
    </row>
    <row r="1215" customHeight="1">
      <c r="D1215" s="3">
        <v>1482037</v>
      </c>
    </row>
    <row r="1216" customHeight="1">
      <c r="D1216" s="3">
        <v>1482034</v>
      </c>
    </row>
    <row r="1217" customHeight="1">
      <c r="D1217" s="3">
        <v>1482037</v>
      </c>
    </row>
    <row r="1218" customHeight="1">
      <c r="D1218" s="3">
        <v>1482037</v>
      </c>
    </row>
    <row r="1219" customHeight="1">
      <c r="D1219" s="3">
        <v>1482033</v>
      </c>
    </row>
    <row r="1220" customHeight="1">
      <c r="D1220" s="3">
        <v>1482037</v>
      </c>
    </row>
    <row r="1221" customHeight="1">
      <c r="D1221" s="3">
        <v>1482031</v>
      </c>
    </row>
    <row r="1222" customHeight="1">
      <c r="D1222" s="3">
        <v>1482033</v>
      </c>
    </row>
    <row r="1223" customHeight="1">
      <c r="D1223" s="3">
        <v>1486222</v>
      </c>
    </row>
    <row r="1224" customHeight="1">
      <c r="D1224" s="3">
        <v>1482028</v>
      </c>
    </row>
    <row r="1225" customHeight="1">
      <c r="D1225" s="3" t="s">
        <v>1062</v>
      </c>
    </row>
    <row r="1226" customHeight="1">
      <c r="D1226" s="3">
        <v>1482094</v>
      </c>
    </row>
    <row r="1227" customHeight="1">
      <c r="D1227" s="3">
        <v>1482033</v>
      </c>
    </row>
    <row r="1228" customHeight="1">
      <c r="D1228" s="3">
        <v>1482037</v>
      </c>
    </row>
    <row r="1229" customHeight="1">
      <c r="D1229" s="3">
        <v>1486229</v>
      </c>
    </row>
    <row r="1230" customHeight="1">
      <c r="D1230" s="3">
        <v>1486229</v>
      </c>
    </row>
    <row r="1231" customHeight="1">
      <c r="D1231" s="3">
        <v>1482033</v>
      </c>
    </row>
    <row r="1232" customHeight="1">
      <c r="D1232" s="3">
        <v>1482034</v>
      </c>
    </row>
    <row r="1233" customHeight="1">
      <c r="D1233" s="3">
        <v>1524580</v>
      </c>
    </row>
    <row r="1234" customHeight="1">
      <c r="D1234" s="3">
        <v>1482227</v>
      </c>
    </row>
    <row r="1235" customHeight="1">
      <c r="D1235" s="3">
        <v>1482226</v>
      </c>
    </row>
    <row r="1236" customHeight="1">
      <c r="D1236" s="3">
        <v>1482260</v>
      </c>
    </row>
    <row r="1237" customHeight="1">
      <c r="D1237" s="3">
        <v>1482227</v>
      </c>
    </row>
    <row r="1238" customHeight="1">
      <c r="D1238" s="3">
        <v>1524577</v>
      </c>
    </row>
    <row r="1239" customHeight="1">
      <c r="D1239" s="3">
        <v>1482033</v>
      </c>
    </row>
    <row r="1240" customHeight="1">
      <c r="D1240" s="3">
        <v>1482034</v>
      </c>
    </row>
    <row r="1241" customHeight="1">
      <c r="D1241" s="3">
        <v>1482001</v>
      </c>
    </row>
    <row r="1242" customHeight="1">
      <c r="D1242" s="3">
        <v>1486229</v>
      </c>
    </row>
    <row r="1243" customHeight="1">
      <c r="D1243" s="3">
        <v>1524580</v>
      </c>
    </row>
    <row r="1244" customHeight="1">
      <c r="D1244" s="3">
        <v>1482227</v>
      </c>
    </row>
    <row r="1245" customHeight="1">
      <c r="D1245" s="3">
        <v>1482033</v>
      </c>
    </row>
    <row r="1246" customHeight="1">
      <c r="D1246" s="3">
        <v>1482226</v>
      </c>
    </row>
    <row r="1247" customHeight="1">
      <c r="D1247" s="3">
        <v>1482034</v>
      </c>
    </row>
    <row r="1248" customHeight="1">
      <c r="D1248" s="3">
        <v>1482224</v>
      </c>
    </row>
    <row r="1249" customHeight="1">
      <c r="D1249" s="3">
        <v>1482227</v>
      </c>
    </row>
    <row r="1250" customHeight="1">
      <c r="D1250" s="3">
        <v>1482260</v>
      </c>
    </row>
    <row r="1251" customHeight="1">
      <c r="D1251" s="3">
        <v>1524577</v>
      </c>
    </row>
    <row r="1252" customHeight="1">
      <c r="D1252" s="3">
        <v>1524399</v>
      </c>
    </row>
    <row r="1253" customHeight="1">
      <c r="D1253" s="3">
        <v>1486229</v>
      </c>
    </row>
    <row r="1254" customHeight="1">
      <c r="D1254" s="3">
        <v>1482224</v>
      </c>
    </row>
    <row r="1255" customHeight="1">
      <c r="D1255" s="3">
        <v>1482034</v>
      </c>
    </row>
    <row r="1256" customHeight="1">
      <c r="D1256" s="3">
        <v>1482001</v>
      </c>
    </row>
    <row r="1257" customHeight="1">
      <c r="D1257" s="3">
        <v>1482031</v>
      </c>
    </row>
    <row r="1258" customHeight="1">
      <c r="D1258" s="3">
        <v>1482033</v>
      </c>
    </row>
    <row r="1259" customHeight="1">
      <c r="D1259" s="3">
        <v>1482039</v>
      </c>
    </row>
    <row r="1260" customHeight="1">
      <c r="D1260" s="3">
        <v>1524399</v>
      </c>
    </row>
    <row r="1261" customHeight="1">
      <c r="D1261" s="3">
        <v>1482033</v>
      </c>
    </row>
    <row r="1262" customHeight="1">
      <c r="D1262" s="3">
        <v>1482039</v>
      </c>
    </row>
    <row r="1263" customHeight="1">
      <c r="D1263" s="3">
        <v>1524391</v>
      </c>
    </row>
    <row r="1264" customHeight="1">
      <c r="D1264" s="3">
        <v>1482001</v>
      </c>
    </row>
    <row r="1265" customHeight="1">
      <c r="D1265" s="3">
        <v>1486222</v>
      </c>
    </row>
    <row r="1266" customHeight="1">
      <c r="D1266" s="3">
        <v>1524391</v>
      </c>
    </row>
    <row r="1267" customHeight="1">
      <c r="D1267" s="3">
        <v>1524510</v>
      </c>
    </row>
    <row r="1268" customHeight="1">
      <c r="D1268" s="3">
        <v>1524399</v>
      </c>
    </row>
    <row r="1269" customHeight="1">
      <c r="D1269" s="3">
        <v>1482033</v>
      </c>
    </row>
    <row r="1270" customHeight="1">
      <c r="D1270" s="3">
        <v>1524391</v>
      </c>
    </row>
    <row r="1271" customHeight="1">
      <c r="D1271" s="3">
        <v>1524578</v>
      </c>
    </row>
    <row r="1272" customHeight="1">
      <c r="D1272" s="3">
        <v>1524580</v>
      </c>
    </row>
    <row r="1273" customHeight="1">
      <c r="D1273" s="3">
        <v>1524577</v>
      </c>
    </row>
    <row r="1274" customHeight="1">
      <c r="D1274" s="3">
        <v>1486229</v>
      </c>
    </row>
    <row r="1275" customHeight="1">
      <c r="D1275" s="3">
        <v>1482034</v>
      </c>
    </row>
    <row r="1276" customHeight="1">
      <c r="D1276" s="3">
        <v>1486229</v>
      </c>
    </row>
    <row r="1277" customHeight="1">
      <c r="D1277" s="3">
        <v>1524577</v>
      </c>
    </row>
    <row r="1278" customHeight="1">
      <c r="D1278" s="3">
        <v>1482094</v>
      </c>
    </row>
    <row r="1279" customHeight="1">
      <c r="D1279" s="3">
        <v>1524577</v>
      </c>
    </row>
    <row r="1280" customHeight="1">
      <c r="D1280" s="3">
        <v>1482034</v>
      </c>
    </row>
    <row r="1281" customHeight="1">
      <c r="D1281" s="3">
        <v>1486229</v>
      </c>
    </row>
    <row r="1282" customHeight="1">
      <c r="D1282" s="3">
        <v>1482094</v>
      </c>
    </row>
    <row r="1283" customHeight="1">
      <c r="D1283" s="3">
        <v>1482031</v>
      </c>
    </row>
    <row r="1284" customHeight="1">
      <c r="D1284" s="3">
        <v>1524391</v>
      </c>
    </row>
    <row r="1285" customHeight="1">
      <c r="D1285" s="3">
        <v>1482227</v>
      </c>
    </row>
    <row r="1286" customHeight="1">
      <c r="D1286" s="3">
        <v>1524391</v>
      </c>
    </row>
    <row r="1287" customHeight="1">
      <c r="D1287" s="3">
        <v>1524580</v>
      </c>
    </row>
    <row r="1288" customHeight="1">
      <c r="D1288" s="3">
        <v>1524399</v>
      </c>
    </row>
    <row r="1289" customHeight="1">
      <c r="D1289" s="3">
        <v>1482033</v>
      </c>
    </row>
    <row r="1290" customHeight="1">
      <c r="D1290" s="3">
        <v>1482033</v>
      </c>
    </row>
    <row r="1291" customHeight="1">
      <c r="D1291" s="3">
        <v>1524391</v>
      </c>
    </row>
    <row r="1292" customHeight="1">
      <c r="D1292" s="3">
        <v>1524510</v>
      </c>
    </row>
    <row r="1293" customHeight="1">
      <c r="D1293" s="3">
        <v>1482034</v>
      </c>
    </row>
    <row r="1294" customHeight="1">
      <c r="D1294" s="3">
        <v>1482098</v>
      </c>
    </row>
    <row r="1295" customHeight="1">
      <c r="D1295" s="3">
        <v>1482033</v>
      </c>
    </row>
    <row r="1296" customHeight="1">
      <c r="D1296" s="3">
        <v>1524510</v>
      </c>
    </row>
  </sheetData>
  <autoFilter ref="A1:V1"/>
  <sortState ref="A2:R67">
    <sortCondition ref="K2:K67"/>
  </sortState>
  <printOptions gridLines="1"/>
  <pageMargins left="0.984251968503937" right="0.984251968503937" top="0.984251968503937" bottom="0.984251968503937" header="0" footer="0"/>
  <pageSetup firstPageNumber="4294963191" orientation="landscape"/>
  <headerFooter/>
  <extLst/>
</worksheet>
</file>

<file path=docProps/app.xml><?xml version="1.0" encoding="utf-8"?>
<Properties xmlns="http://schemas.openxmlformats.org/officeDocument/2006/extended-properties">
  <Application>Microsoft Excel</Application>
  <AppVersion>16.0300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Philip King (DHL BB)</dc:creator>
  <cp:lastModifiedBy>Vanavah Edwards-Admin</cp:lastModifiedBy>
  <cp:revision>0</cp:revision>
  <dcterms:created xsi:type="dcterms:W3CDTF">2021-05-28T06:08:24-04:00</dcterms:created>
  <dcterms:modified xsi:type="dcterms:W3CDTF">2024-04-27T11:39:44-04:00</dcterms:modified>
</cp:coreProperties>
</file>